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420" activeTab="3"/>
  </bookViews>
  <sheets>
    <sheet name="до 15 кВт" sheetId="1" r:id="rId1"/>
    <sheet name="свыше 15 кВт до 150 кВт" sheetId="2" r:id="rId2"/>
    <sheet name="свыше 150 кВт до 670 кВт" sheetId="3" r:id="rId3"/>
    <sheet name="свыше 670 кВт" sheetId="4" r:id="rId4"/>
  </sheets>
  <definedNames>
    <definedName name="TABLE" localSheetId="0">'до 15 кВт'!#REF!</definedName>
    <definedName name="TABLE" localSheetId="1">'свыше 15 кВт до 150 кВт'!#REF!</definedName>
    <definedName name="TABLE" localSheetId="2">'свыше 150 кВт до 670 кВт'!#REF!</definedName>
    <definedName name="TABLE" localSheetId="3">'свыше 670 кВт'!#REF!</definedName>
    <definedName name="TABLE_2" localSheetId="0">'до 15 кВт'!#REF!</definedName>
    <definedName name="TABLE_2" localSheetId="1">'свыше 15 кВт до 150 кВт'!#REF!</definedName>
    <definedName name="TABLE_2" localSheetId="2">'свыше 150 кВт до 670 кВт'!#REF!</definedName>
    <definedName name="TABLE_2" localSheetId="3">'свыше 670 кВт'!#REF!</definedName>
    <definedName name="_xlnm.Print_Titles" localSheetId="0">'до 15 кВт'!$12:$12</definedName>
    <definedName name="_xlnm.Print_Titles" localSheetId="1">'свыше 15 кВт до 150 кВт'!$13:$13</definedName>
    <definedName name="_xlnm.Print_Titles" localSheetId="2">'свыше 150 кВт до 670 кВт'!$13:$13</definedName>
    <definedName name="_xlnm.Print_Titles" localSheetId="3">'свыше 670 кВт'!$13:$13</definedName>
    <definedName name="_xlnm.Print_Area" localSheetId="0">'до 15 кВт'!$A$1:$CX$34</definedName>
    <definedName name="_xlnm.Print_Area" localSheetId="1">'свыше 15 кВт до 150 кВт'!$A$1:$CX$35</definedName>
    <definedName name="_xlnm.Print_Area" localSheetId="2">'свыше 150 кВт до 670 кВт'!$A$1:$CX$59</definedName>
    <definedName name="_xlnm.Print_Area" localSheetId="3">'свыше 670 кВт'!$A$1:$CX$59</definedName>
  </definedNames>
  <calcPr fullCalcOnLoad="1"/>
</workbook>
</file>

<file path=xl/sharedStrings.xml><?xml version="1.0" encoding="utf-8"?>
<sst xmlns="http://schemas.openxmlformats.org/spreadsheetml/2006/main" count="208" uniqueCount="58">
  <si>
    <t>к стандартам раскрытия информации субъектами оптового и розничных рынков электрической энергии</t>
  </si>
  <si>
    <t>(форма)</t>
  </si>
  <si>
    <t>Приложение № 4</t>
  </si>
  <si>
    <t>РАСХОДЫ НА МЕРОПРИЯТИЯ,</t>
  </si>
  <si>
    <t>осуществляемые при технологическом присоединении</t>
  </si>
  <si>
    <t>1.</t>
  </si>
  <si>
    <t>2.</t>
  </si>
  <si>
    <t>3.</t>
  </si>
  <si>
    <t>4.</t>
  </si>
  <si>
    <t>5.</t>
  </si>
  <si>
    <t>6.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</si>
  <si>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</si>
  <si>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(в ред. Постановления Правительства РФ</t>
  </si>
  <si>
    <t>от 17.09.2015 № 987)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</si>
  <si>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</si>
  <si>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</si>
  <si>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</si>
  <si>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Подготовка и выдача сетевой организацией технических условий заявителю:</t>
  </si>
  <si>
    <t>по постоянной схеме</t>
  </si>
  <si>
    <t>по временной схеме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</si>
  <si>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</si>
  <si>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</si>
  <si>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</si>
  <si>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</si>
  <si>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</si>
  <si>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Ставки для расчета платы по каждому мероприятию (рублей/кВт) (без учета НДС)</t>
  </si>
  <si>
    <t>Разработка сетевой организацией проектной документации по 
строительству "последней мили"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</si>
  <si>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</si>
  <si>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Проверка сетевой 
организацией выполнения заявителем технических условий: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</si>
  <si>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</si>
  <si>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строительство центров питания и подстанций уровнем напряжения 35 кВ 
и выше</t>
  </si>
  <si>
    <t>до 15 кВт</t>
  </si>
  <si>
    <t>свыше 150 кВт до 670 кВт</t>
  </si>
  <si>
    <t>свыше 670 кВт</t>
  </si>
  <si>
    <t>свыше 15 до 150 кВт</t>
  </si>
  <si>
    <t>строительство воздушных линий:</t>
  </si>
  <si>
    <t>деревянная опора с изолироанным алюминиевым проводом (0,4 кВ)</t>
  </si>
  <si>
    <t>с сечением от 50 до 100 мм2</t>
  </si>
  <si>
    <t>металлическая опора с изолированным алюминиевым проводом (0,4 кВ)</t>
  </si>
  <si>
    <t>с сечением до 50 мм2</t>
  </si>
  <si>
    <t>с применением метода горизонтального наклонного бурения с использованием многожильного кабеля с бумажной изоляцией сечением до 50 мм2 (0,4 кВ)</t>
  </si>
  <si>
    <t>с прокладкой в траншее с использованием многожильного кабеля с бумажной изоляцией сечением от 200 до 500 мм2 (0,4 кВ)</t>
  </si>
  <si>
    <t>3.1.</t>
  </si>
  <si>
    <t>3.2.</t>
  </si>
  <si>
    <t>до 25 кВА включительно</t>
  </si>
  <si>
    <t>от 25 до 100 кВА включительно</t>
  </si>
  <si>
    <t>от 100 до 250 кВА включительно</t>
  </si>
  <si>
    <t>от 250 до 500 кВА включительно</t>
  </si>
  <si>
    <t>от 500 до 900 КВА включительно</t>
  </si>
  <si>
    <t>свыше 1000 кВА</t>
  </si>
  <si>
    <t>двухтрансформаторные</t>
  </si>
  <si>
    <t>железобетонная опора с изолированным алюминиевым проводом (0,4 кВ):</t>
  </si>
  <si>
    <t xml:space="preserve"> 3.3.</t>
  </si>
  <si>
    <t>3.4.</t>
  </si>
  <si>
    <t>строительство комплектных трансформаторных подстанций, за исключением распределительных трансформаторных подстанций с уровнем напряжения до 35 кВ:</t>
  </si>
  <si>
    <t>однотрансформаторные:</t>
  </si>
  <si>
    <t>_____*_Согласно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</si>
  <si>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с прокладкой в траншее с использованием многожильного кабеля с резиновой и пластмассовой изоляцией сечением от 200 до 500 мм2 (6 кВ)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</si>
</sst>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17" xfId="0" applyFont="1" applyFill="1" applyBorder="1" applyAlignment="1">
      <alignment horizontal="left" vertical="top" wrapText="1" indent="1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 wrapText="1" indent="1"/>
    </xf>
    <xf numFmtId="0" fontId="7" fillId="0" borderId="20" xfId="0" applyFont="1" applyFill="1" applyBorder="1" applyAlignment="1">
      <alignment horizontal="left" vertical="top" wrapText="1" indent="1"/>
    </xf>
    <xf numFmtId="0" fontId="7" fillId="0" borderId="21" xfId="0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5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7" fillId="0" borderId="24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2" fontId="7" fillId="0" borderId="18" xfId="0" applyNumberFormat="1" applyFont="1" applyBorder="1" applyAlignment="1">
      <alignment horizontal="center" vertical="top"/>
    </xf>
    <xf numFmtId="2" fontId="7" fillId="0" borderId="23" xfId="0" applyNumberFormat="1" applyFont="1" applyBorder="1" applyAlignment="1">
      <alignment horizontal="center" vertical="top"/>
    </xf>
    <xf numFmtId="4" fontId="7" fillId="0" borderId="21" xfId="0" applyNumberFormat="1" applyFont="1" applyBorder="1" applyAlignment="1">
      <alignment horizontal="center" vertical="top"/>
    </xf>
    <xf numFmtId="3" fontId="7" fillId="0" borderId="21" xfId="0" applyNumberFormat="1" applyFont="1" applyBorder="1" applyAlignment="1">
      <alignment horizontal="center" vertical="top"/>
    </xf>
    <xf numFmtId="0" fontId="8" fillId="0" borderId="19" xfId="0" applyFont="1" applyFill="1" applyBorder="1" applyAlignment="1">
      <alignment horizontal="left" vertical="top" wrapText="1" indent="1"/>
    </xf>
    <xf numFmtId="0" fontId="8" fillId="0" borderId="20" xfId="0" applyFont="1" applyFill="1" applyBorder="1" applyAlignment="1">
      <alignment horizontal="left" vertical="top" wrapText="1" indent="1"/>
    </xf>
    <xf numFmtId="4" fontId="7" fillId="0" borderId="24" xfId="0" applyNumberFormat="1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4" fontId="8" fillId="0" borderId="21" xfId="0" applyNumberFormat="1" applyFont="1" applyBorder="1" applyAlignment="1">
      <alignment horizontal="center" vertical="top"/>
    </xf>
    <xf numFmtId="3" fontId="8" fillId="0" borderId="21" xfId="0" applyNumberFormat="1" applyFont="1" applyBorder="1" applyAlignment="1">
      <alignment horizontal="center" vertical="top"/>
    </xf>
    <xf numFmtId="4" fontId="8" fillId="0" borderId="24" xfId="0" applyNumberFormat="1" applyFont="1" applyBorder="1" applyAlignment="1">
      <alignment horizontal="center" vertical="top"/>
    </xf>
    <xf numFmtId="4" fontId="7" fillId="0" borderId="18" xfId="0" applyNumberFormat="1" applyFont="1" applyBorder="1" applyAlignment="1">
      <alignment horizontal="center" vertical="top"/>
    </xf>
    <xf numFmtId="3" fontId="7" fillId="0" borderId="18" xfId="0" applyNumberFormat="1" applyFont="1" applyBorder="1" applyAlignment="1">
      <alignment horizontal="center" vertical="top"/>
    </xf>
    <xf numFmtId="4" fontId="7" fillId="0" borderId="23" xfId="0" applyNumberFormat="1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17" xfId="0" applyFont="1" applyFill="1" applyBorder="1" applyAlignment="1">
      <alignment horizontal="left" vertical="top" wrapText="1" indent="1"/>
    </xf>
    <xf numFmtId="4" fontId="7" fillId="0" borderId="12" xfId="0" applyNumberFormat="1" applyFont="1" applyBorder="1" applyAlignment="1">
      <alignment horizontal="center" vertical="top"/>
    </xf>
    <xf numFmtId="3" fontId="7" fillId="0" borderId="12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 indent="1"/>
    </xf>
    <xf numFmtId="0" fontId="8" fillId="0" borderId="17" xfId="0" applyFont="1" applyFill="1" applyBorder="1" applyAlignment="1">
      <alignment horizontal="left" vertical="top" wrapText="1" indent="1"/>
    </xf>
    <xf numFmtId="16" fontId="7" fillId="0" borderId="0" xfId="0" applyNumberFormat="1" applyFont="1" applyBorder="1" applyAlignment="1">
      <alignment horizontal="center" vertical="top"/>
    </xf>
    <xf numFmtId="4" fontId="8" fillId="0" borderId="18" xfId="0" applyNumberFormat="1" applyFont="1" applyBorder="1" applyAlignment="1">
      <alignment horizontal="center" vertical="top"/>
    </xf>
    <xf numFmtId="3" fontId="8" fillId="0" borderId="18" xfId="0" applyNumberFormat="1" applyFont="1" applyBorder="1" applyAlignment="1">
      <alignment horizontal="center" vertical="top"/>
    </xf>
    <xf numFmtId="4" fontId="8" fillId="0" borderId="23" xfId="0" applyNumberFormat="1" applyFont="1" applyBorder="1" applyAlignment="1">
      <alignment horizontal="center" vertical="top"/>
    </xf>
    <xf numFmtId="4" fontId="7" fillId="0" borderId="16" xfId="0" applyNumberFormat="1" applyFont="1" applyBorder="1" applyAlignment="1">
      <alignment horizontal="center" vertical="top"/>
    </xf>
    <xf numFmtId="3" fontId="7" fillId="0" borderId="16" xfId="0" applyNumberFormat="1" applyFont="1" applyBorder="1" applyAlignment="1">
      <alignment horizontal="center" vertical="top"/>
    </xf>
    <xf numFmtId="4" fontId="7" fillId="0" borderId="22" xfId="0" applyNumberFormat="1" applyFont="1" applyBorder="1" applyAlignment="1">
      <alignment horizontal="center" vertical="top"/>
    </xf>
    <xf numFmtId="165" fontId="7" fillId="0" borderId="18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1">
      <selection activeCell="BM16" sqref="BM16:CF16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11" t="s">
        <v>0</v>
      </c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8.75">
      <c r="A9" s="12" t="s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</row>
    <row r="10" spans="1:102" s="6" customFormat="1" ht="18.75" customHeight="1">
      <c r="A10" s="21" t="s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</row>
    <row r="11" spans="1:101" ht="13.5" customHeight="1">
      <c r="A11" s="30" t="s">
        <v>31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</row>
    <row r="12" spans="1:102" s="8" customFormat="1" ht="114" customHeight="1">
      <c r="A12" s="18" t="s">
        <v>14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9"/>
      <c r="AS12" s="20" t="s">
        <v>15</v>
      </c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40" t="s">
        <v>16</v>
      </c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40" t="s">
        <v>25</v>
      </c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9" customFormat="1" ht="49.5" customHeight="1">
      <c r="A13" s="13" t="s">
        <v>5</v>
      </c>
      <c r="B13" s="13"/>
      <c r="C13" s="13"/>
      <c r="D13" s="13"/>
      <c r="E13" s="13"/>
      <c r="F13" s="13"/>
      <c r="G13" s="13"/>
      <c r="H13" s="13"/>
      <c r="I13" s="14" t="s">
        <v>17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5"/>
      <c r="AS13" s="16">
        <f>AS14</f>
        <v>23759.92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>
        <f>BM14</f>
        <v>74</v>
      </c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>
        <f>CG14</f>
        <v>321.08</v>
      </c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7"/>
    </row>
    <row r="14" spans="1:102" s="9" customFormat="1" ht="19.5" customHeight="1">
      <c r="A14" s="22"/>
      <c r="B14" s="22"/>
      <c r="C14" s="22"/>
      <c r="D14" s="22"/>
      <c r="E14" s="22"/>
      <c r="F14" s="22"/>
      <c r="G14" s="22"/>
      <c r="H14" s="22"/>
      <c r="I14" s="23" t="s">
        <v>18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4"/>
      <c r="AS14" s="25">
        <v>23759.92</v>
      </c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>
        <v>74</v>
      </c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>
        <v>321.08</v>
      </c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36"/>
    </row>
    <row r="15" spans="1:102" s="9" customFormat="1" ht="19.5" customHeight="1">
      <c r="A15" s="26"/>
      <c r="B15" s="26"/>
      <c r="C15" s="26"/>
      <c r="D15" s="26"/>
      <c r="E15" s="26"/>
      <c r="F15" s="26"/>
      <c r="G15" s="26"/>
      <c r="H15" s="26"/>
      <c r="I15" s="27" t="s">
        <v>19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8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>
        <v>0</v>
      </c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39"/>
    </row>
    <row r="16" spans="1:102" s="9" customFormat="1" ht="81.75" customHeight="1">
      <c r="A16" s="31" t="s">
        <v>6</v>
      </c>
      <c r="B16" s="31"/>
      <c r="C16" s="31"/>
      <c r="D16" s="31"/>
      <c r="E16" s="31"/>
      <c r="F16" s="31"/>
      <c r="G16" s="31"/>
      <c r="H16" s="31"/>
      <c r="I16" s="32" t="s">
        <v>26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3"/>
      <c r="AS16" s="34">
        <v>0</v>
      </c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>
        <v>0</v>
      </c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>
        <v>0</v>
      </c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5"/>
    </row>
    <row r="17" spans="1:102" s="9" customFormat="1" ht="66" customHeight="1">
      <c r="A17" s="13" t="s">
        <v>7</v>
      </c>
      <c r="B17" s="13"/>
      <c r="C17" s="13"/>
      <c r="D17" s="13"/>
      <c r="E17" s="13"/>
      <c r="F17" s="13"/>
      <c r="G17" s="13"/>
      <c r="H17" s="13"/>
      <c r="I17" s="14" t="s">
        <v>20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5"/>
      <c r="AS17" s="16">
        <v>0</v>
      </c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>
        <v>0</v>
      </c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>
        <v>0</v>
      </c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7"/>
    </row>
    <row r="18" spans="1:102" s="9" customFormat="1" ht="35.25" customHeight="1">
      <c r="A18" s="22"/>
      <c r="B18" s="22"/>
      <c r="C18" s="22"/>
      <c r="D18" s="22"/>
      <c r="E18" s="22"/>
      <c r="F18" s="22"/>
      <c r="G18" s="22"/>
      <c r="H18" s="22"/>
      <c r="I18" s="23" t="s">
        <v>21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4"/>
      <c r="AS18" s="25">
        <v>0</v>
      </c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>
        <v>0</v>
      </c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>
        <v>0</v>
      </c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36"/>
    </row>
    <row r="19" spans="1:102" s="9" customFormat="1" ht="35.25" customHeight="1">
      <c r="A19" s="22"/>
      <c r="B19" s="22"/>
      <c r="C19" s="22"/>
      <c r="D19" s="22"/>
      <c r="E19" s="22"/>
      <c r="F19" s="22"/>
      <c r="G19" s="22"/>
      <c r="H19" s="22"/>
      <c r="I19" s="23" t="s">
        <v>22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4"/>
      <c r="AS19" s="25">
        <v>0</v>
      </c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>
        <v>0</v>
      </c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>
        <v>0</v>
      </c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36"/>
    </row>
    <row r="20" spans="1:102" s="9" customFormat="1" ht="35.25" customHeight="1">
      <c r="A20" s="22"/>
      <c r="B20" s="22"/>
      <c r="C20" s="22"/>
      <c r="D20" s="22"/>
      <c r="E20" s="22"/>
      <c r="F20" s="22"/>
      <c r="G20" s="22"/>
      <c r="H20" s="22"/>
      <c r="I20" s="23" t="s">
        <v>23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4"/>
      <c r="AS20" s="25">
        <v>0</v>
      </c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>
        <v>0</v>
      </c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>
        <v>0</v>
      </c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36"/>
    </row>
    <row r="21" spans="1:102" s="9" customFormat="1" ht="114" customHeight="1">
      <c r="A21" s="22"/>
      <c r="B21" s="22"/>
      <c r="C21" s="22"/>
      <c r="D21" s="22"/>
      <c r="E21" s="22"/>
      <c r="F21" s="22"/>
      <c r="G21" s="22"/>
      <c r="H21" s="22"/>
      <c r="I21" s="23" t="s">
        <v>27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4"/>
      <c r="AS21" s="25">
        <v>0</v>
      </c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>
        <v>0</v>
      </c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>
        <v>0</v>
      </c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36"/>
    </row>
    <row r="22" spans="1:102" s="9" customFormat="1" ht="66" customHeight="1">
      <c r="A22" s="26"/>
      <c r="B22" s="26"/>
      <c r="C22" s="26"/>
      <c r="D22" s="26"/>
      <c r="E22" s="26"/>
      <c r="F22" s="26"/>
      <c r="G22" s="26"/>
      <c r="H22" s="26"/>
      <c r="I22" s="27" t="s">
        <v>30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8"/>
      <c r="AS22" s="29">
        <v>0</v>
      </c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>
        <v>0</v>
      </c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>
        <v>0</v>
      </c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39"/>
    </row>
    <row r="23" spans="1:102" s="9" customFormat="1" ht="66" customHeight="1">
      <c r="A23" s="13" t="s">
        <v>8</v>
      </c>
      <c r="B23" s="13"/>
      <c r="C23" s="13"/>
      <c r="D23" s="13"/>
      <c r="E23" s="13"/>
      <c r="F23" s="13"/>
      <c r="G23" s="13"/>
      <c r="H23" s="13"/>
      <c r="I23" s="14" t="s">
        <v>28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6">
        <f>AS24</f>
        <v>65198.44</v>
      </c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>
        <f>BM24</f>
        <v>74</v>
      </c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>
        <f>CG24</f>
        <v>881.06</v>
      </c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7"/>
    </row>
    <row r="24" spans="1:102" s="9" customFormat="1" ht="19.5" customHeight="1">
      <c r="A24" s="22"/>
      <c r="B24" s="22"/>
      <c r="C24" s="22"/>
      <c r="D24" s="22"/>
      <c r="E24" s="22"/>
      <c r="F24" s="22"/>
      <c r="G24" s="22"/>
      <c r="H24" s="22"/>
      <c r="I24" s="23" t="s">
        <v>18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4"/>
      <c r="AS24" s="25">
        <v>65198.44</v>
      </c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>
        <v>74</v>
      </c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>
        <v>881.06</v>
      </c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36"/>
    </row>
    <row r="25" spans="1:102" s="9" customFormat="1" ht="19.5" customHeight="1">
      <c r="A25" s="26"/>
      <c r="B25" s="26"/>
      <c r="C25" s="26"/>
      <c r="D25" s="26"/>
      <c r="E25" s="26"/>
      <c r="F25" s="26"/>
      <c r="G25" s="26"/>
      <c r="H25" s="26"/>
      <c r="I25" s="27" t="s">
        <v>19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8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>
        <v>0</v>
      </c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39"/>
    </row>
    <row r="26" spans="1:102" s="9" customFormat="1" ht="114" customHeight="1">
      <c r="A26" s="13" t="s">
        <v>9</v>
      </c>
      <c r="B26" s="13"/>
      <c r="C26" s="13"/>
      <c r="D26" s="13"/>
      <c r="E26" s="13"/>
      <c r="F26" s="13"/>
      <c r="G26" s="13"/>
      <c r="H26" s="13"/>
      <c r="I26" s="14" t="s">
        <v>24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5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>
        <v>0</v>
      </c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7"/>
    </row>
    <row r="27" spans="1:102" s="9" customFormat="1" ht="19.5" customHeight="1">
      <c r="A27" s="22"/>
      <c r="B27" s="22"/>
      <c r="C27" s="22"/>
      <c r="D27" s="22"/>
      <c r="E27" s="22"/>
      <c r="F27" s="22"/>
      <c r="G27" s="22"/>
      <c r="H27" s="22"/>
      <c r="I27" s="23" t="s">
        <v>18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4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>
        <v>0</v>
      </c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36"/>
    </row>
    <row r="28" spans="1:102" s="9" customFormat="1" ht="19.5" customHeight="1">
      <c r="A28" s="26"/>
      <c r="B28" s="26"/>
      <c r="C28" s="26"/>
      <c r="D28" s="26"/>
      <c r="E28" s="26"/>
      <c r="F28" s="26"/>
      <c r="G28" s="26"/>
      <c r="H28" s="26"/>
      <c r="I28" s="27" t="s">
        <v>19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8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>
        <v>0</v>
      </c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39"/>
    </row>
    <row r="29" spans="1:102" s="9" customFormat="1" ht="207.75" customHeight="1">
      <c r="A29" s="13" t="s">
        <v>10</v>
      </c>
      <c r="B29" s="13"/>
      <c r="C29" s="13"/>
      <c r="D29" s="13"/>
      <c r="E29" s="13"/>
      <c r="F29" s="13"/>
      <c r="G29" s="13"/>
      <c r="H29" s="13"/>
      <c r="I29" s="14" t="s">
        <v>29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5"/>
      <c r="AS29" s="16">
        <f>AS30</f>
        <v>0</v>
      </c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>
        <f>BM30</f>
        <v>0</v>
      </c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>
        <f>CG30</f>
        <v>0</v>
      </c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7"/>
    </row>
    <row r="30" spans="1:102" s="9" customFormat="1" ht="19.5" customHeight="1">
      <c r="A30" s="22"/>
      <c r="B30" s="22"/>
      <c r="C30" s="22"/>
      <c r="D30" s="22"/>
      <c r="E30" s="22"/>
      <c r="F30" s="22"/>
      <c r="G30" s="22"/>
      <c r="H30" s="22"/>
      <c r="I30" s="23" t="s">
        <v>18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4"/>
      <c r="AS30" s="25">
        <v>0</v>
      </c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>
        <v>0</v>
      </c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>
        <v>0</v>
      </c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36"/>
    </row>
    <row r="31" spans="1:102" s="9" customFormat="1" ht="19.5" customHeight="1">
      <c r="A31" s="26"/>
      <c r="B31" s="26"/>
      <c r="C31" s="26"/>
      <c r="D31" s="26"/>
      <c r="E31" s="26"/>
      <c r="F31" s="26"/>
      <c r="G31" s="26"/>
      <c r="H31" s="26"/>
      <c r="I31" s="27" t="s">
        <v>19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8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39"/>
    </row>
    <row r="32" ht="4.5" customHeight="1"/>
    <row r="33" spans="1:102" ht="27.75" customHeight="1">
      <c r="A33" s="37" t="s">
        <v>11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</row>
    <row r="34" ht="3" customHeight="1"/>
  </sheetData>
  <sheetProtection/>
  <mergeCells count="104">
    <mergeCell ref="A24:H24"/>
    <mergeCell ref="I24:AR24"/>
    <mergeCell ref="AS24:BL24"/>
    <mergeCell ref="BM24:CF24"/>
    <mergeCell ref="CG31:CX31"/>
    <mergeCell ref="A31:H31"/>
    <mergeCell ref="I31:AR31"/>
    <mergeCell ref="AS31:BL31"/>
    <mergeCell ref="BM31:CF31"/>
    <mergeCell ref="CG24:CX24"/>
    <mergeCell ref="I25:AR25"/>
    <mergeCell ref="AS25:BL25"/>
    <mergeCell ref="BM25:CF25"/>
    <mergeCell ref="CG29:CX29"/>
    <mergeCell ref="A30:H30"/>
    <mergeCell ref="AS30:BL30"/>
    <mergeCell ref="BM30:CF30"/>
    <mergeCell ref="CG30:CX30"/>
    <mergeCell ref="A29:H29"/>
    <mergeCell ref="I29:AR29"/>
    <mergeCell ref="AS29:BL29"/>
    <mergeCell ref="BM29:CF29"/>
    <mergeCell ref="I30:AR30"/>
    <mergeCell ref="CG27:CX27"/>
    <mergeCell ref="A28:H28"/>
    <mergeCell ref="I28:AR28"/>
    <mergeCell ref="AS28:BL28"/>
    <mergeCell ref="BM28:CF28"/>
    <mergeCell ref="CG28:CX28"/>
    <mergeCell ref="A27:H27"/>
    <mergeCell ref="I27:AR27"/>
    <mergeCell ref="AS27:BL27"/>
    <mergeCell ref="BM27:CF27"/>
    <mergeCell ref="CG23:CX23"/>
    <mergeCell ref="A23:H23"/>
    <mergeCell ref="I23:AR23"/>
    <mergeCell ref="AS23:BL23"/>
    <mergeCell ref="BM23:CF23"/>
    <mergeCell ref="A26:H26"/>
    <mergeCell ref="CG20:CX20"/>
    <mergeCell ref="A20:H20"/>
    <mergeCell ref="I20:AR20"/>
    <mergeCell ref="AS20:BL20"/>
    <mergeCell ref="CG25:CX25"/>
    <mergeCell ref="BM12:CF12"/>
    <mergeCell ref="CG12:CX12"/>
    <mergeCell ref="BM20:CF20"/>
    <mergeCell ref="CG18:CX18"/>
    <mergeCell ref="CG14:CX14"/>
    <mergeCell ref="CG26:CX26"/>
    <mergeCell ref="I26:AR26"/>
    <mergeCell ref="AS26:BL26"/>
    <mergeCell ref="BM26:CF26"/>
    <mergeCell ref="A21:H21"/>
    <mergeCell ref="I21:AR21"/>
    <mergeCell ref="AS21:BL21"/>
    <mergeCell ref="BM21:CF21"/>
    <mergeCell ref="CG21:CX21"/>
    <mergeCell ref="A25:H25"/>
    <mergeCell ref="A18:H18"/>
    <mergeCell ref="I18:AR18"/>
    <mergeCell ref="AS18:BL18"/>
    <mergeCell ref="BM18:CF18"/>
    <mergeCell ref="A33:CX33"/>
    <mergeCell ref="A22:H22"/>
    <mergeCell ref="I22:AR22"/>
    <mergeCell ref="AS22:BL22"/>
    <mergeCell ref="BM22:CF22"/>
    <mergeCell ref="CG22:CX22"/>
    <mergeCell ref="I17:AR17"/>
    <mergeCell ref="AS17:BL17"/>
    <mergeCell ref="BM17:CF17"/>
    <mergeCell ref="CG17:CX17"/>
    <mergeCell ref="A17:H17"/>
    <mergeCell ref="A19:H19"/>
    <mergeCell ref="I19:AR19"/>
    <mergeCell ref="AS19:BL19"/>
    <mergeCell ref="BM19:CF19"/>
    <mergeCell ref="CG19:CX19"/>
    <mergeCell ref="A11:CW11"/>
    <mergeCell ref="A16:H16"/>
    <mergeCell ref="I16:AR16"/>
    <mergeCell ref="AS16:BL16"/>
    <mergeCell ref="BM16:CF16"/>
    <mergeCell ref="CG16:CX16"/>
    <mergeCell ref="CG15:CX15"/>
    <mergeCell ref="A14:H14"/>
    <mergeCell ref="I14:AR14"/>
    <mergeCell ref="AS14:BL14"/>
    <mergeCell ref="BM14:CF14"/>
    <mergeCell ref="A15:H15"/>
    <mergeCell ref="I15:AR15"/>
    <mergeCell ref="AS15:BL15"/>
    <mergeCell ref="BM15:CF15"/>
    <mergeCell ref="BN2:CX2"/>
    <mergeCell ref="A9:CX9"/>
    <mergeCell ref="A13:H13"/>
    <mergeCell ref="I13:AR13"/>
    <mergeCell ref="AS13:BL13"/>
    <mergeCell ref="BM13:CF13"/>
    <mergeCell ref="CG13:CX13"/>
    <mergeCell ref="A12:AR12"/>
    <mergeCell ref="AS12:BL12"/>
    <mergeCell ref="A10:CX1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34"/>
  <sheetViews>
    <sheetView view="pageBreakPreview" zoomScaleSheetLayoutView="100" zoomScalePageLayoutView="0" workbookViewId="0" topLeftCell="A24">
      <selection activeCell="CG36" sqref="CG36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11" t="s">
        <v>0</v>
      </c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8.75">
      <c r="A9" s="12" t="s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</row>
    <row r="10" spans="1:102" s="6" customFormat="1" ht="18.75" customHeight="1">
      <c r="A10" s="21" t="s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</row>
    <row r="11" spans="1:102" s="6" customFormat="1" ht="18.75" customHeight="1">
      <c r="A11" s="21" t="s">
        <v>34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</row>
    <row r="12" ht="13.5" customHeight="1"/>
    <row r="13" spans="1:102" s="8" customFormat="1" ht="114" customHeight="1">
      <c r="A13" s="18" t="s">
        <v>14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9"/>
      <c r="AS13" s="20" t="s">
        <v>15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40" t="s">
        <v>16</v>
      </c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40" t="s">
        <v>25</v>
      </c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</row>
    <row r="14" spans="1:102" s="9" customFormat="1" ht="49.5" customHeight="1">
      <c r="A14" s="13" t="s">
        <v>5</v>
      </c>
      <c r="B14" s="13"/>
      <c r="C14" s="13"/>
      <c r="D14" s="13"/>
      <c r="E14" s="13"/>
      <c r="F14" s="13"/>
      <c r="G14" s="13"/>
      <c r="H14" s="13"/>
      <c r="I14" s="14" t="s">
        <v>17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5"/>
      <c r="AS14" s="16">
        <f>AS15</f>
        <v>16757.79</v>
      </c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>
        <f>BM15</f>
        <v>401</v>
      </c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41">
        <f>CG15</f>
        <v>41.79</v>
      </c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2"/>
    </row>
    <row r="15" spans="1:102" s="9" customFormat="1" ht="19.5" customHeight="1">
      <c r="A15" s="22"/>
      <c r="B15" s="22"/>
      <c r="C15" s="22"/>
      <c r="D15" s="22"/>
      <c r="E15" s="22"/>
      <c r="F15" s="22"/>
      <c r="G15" s="22"/>
      <c r="H15" s="22"/>
      <c r="I15" s="23" t="s">
        <v>18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4"/>
      <c r="AS15" s="25">
        <v>16757.79</v>
      </c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>
        <v>401</v>
      </c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43">
        <v>41.79</v>
      </c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4"/>
    </row>
    <row r="16" spans="1:102" s="9" customFormat="1" ht="19.5" customHeight="1">
      <c r="A16" s="26"/>
      <c r="B16" s="26"/>
      <c r="C16" s="26"/>
      <c r="D16" s="26"/>
      <c r="E16" s="26"/>
      <c r="F16" s="26"/>
      <c r="G16" s="26"/>
      <c r="H16" s="26"/>
      <c r="I16" s="27" t="s">
        <v>19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8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>
        <v>0</v>
      </c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39"/>
    </row>
    <row r="17" spans="1:102" s="9" customFormat="1" ht="81.75" customHeight="1">
      <c r="A17" s="31" t="s">
        <v>6</v>
      </c>
      <c r="B17" s="31"/>
      <c r="C17" s="31"/>
      <c r="D17" s="31"/>
      <c r="E17" s="31"/>
      <c r="F17" s="31"/>
      <c r="G17" s="31"/>
      <c r="H17" s="31"/>
      <c r="I17" s="32" t="s">
        <v>26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3"/>
      <c r="AS17" s="34">
        <v>0</v>
      </c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>
        <v>0</v>
      </c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>
        <v>0</v>
      </c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5"/>
    </row>
    <row r="18" spans="1:102" s="9" customFormat="1" ht="66" customHeight="1">
      <c r="A18" s="13" t="s">
        <v>7</v>
      </c>
      <c r="B18" s="13"/>
      <c r="C18" s="13"/>
      <c r="D18" s="13"/>
      <c r="E18" s="13"/>
      <c r="F18" s="13"/>
      <c r="G18" s="13"/>
      <c r="H18" s="13"/>
      <c r="I18" s="14" t="s">
        <v>20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5"/>
      <c r="AS18" s="16">
        <v>0</v>
      </c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>
        <v>0</v>
      </c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>
        <v>0</v>
      </c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7"/>
    </row>
    <row r="19" spans="1:102" s="9" customFormat="1" ht="35.25" customHeight="1">
      <c r="A19" s="22"/>
      <c r="B19" s="22"/>
      <c r="C19" s="22"/>
      <c r="D19" s="22"/>
      <c r="E19" s="22"/>
      <c r="F19" s="22"/>
      <c r="G19" s="22"/>
      <c r="H19" s="22"/>
      <c r="I19" s="23" t="s">
        <v>21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4"/>
      <c r="AS19" s="25">
        <v>0</v>
      </c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>
        <v>0</v>
      </c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>
        <v>0</v>
      </c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36"/>
    </row>
    <row r="20" spans="1:102" s="9" customFormat="1" ht="35.25" customHeight="1">
      <c r="A20" s="22"/>
      <c r="B20" s="22"/>
      <c r="C20" s="22"/>
      <c r="D20" s="22"/>
      <c r="E20" s="22"/>
      <c r="F20" s="22"/>
      <c r="G20" s="22"/>
      <c r="H20" s="22"/>
      <c r="I20" s="23" t="s">
        <v>22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4"/>
      <c r="AS20" s="25">
        <v>0</v>
      </c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>
        <v>0</v>
      </c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>
        <v>0</v>
      </c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36"/>
    </row>
    <row r="21" spans="1:102" s="9" customFormat="1" ht="35.25" customHeight="1">
      <c r="A21" s="22"/>
      <c r="B21" s="22"/>
      <c r="C21" s="22"/>
      <c r="D21" s="22"/>
      <c r="E21" s="22"/>
      <c r="F21" s="22"/>
      <c r="G21" s="22"/>
      <c r="H21" s="22"/>
      <c r="I21" s="23" t="s">
        <v>23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4"/>
      <c r="AS21" s="25">
        <v>0</v>
      </c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>
        <v>0</v>
      </c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>
        <v>0</v>
      </c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36"/>
    </row>
    <row r="22" spans="1:102" s="9" customFormat="1" ht="114" customHeight="1">
      <c r="A22" s="22"/>
      <c r="B22" s="22"/>
      <c r="C22" s="22"/>
      <c r="D22" s="22"/>
      <c r="E22" s="22"/>
      <c r="F22" s="22"/>
      <c r="G22" s="22"/>
      <c r="H22" s="22"/>
      <c r="I22" s="23" t="s">
        <v>27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4"/>
      <c r="AS22" s="25">
        <v>0</v>
      </c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>
        <v>0</v>
      </c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>
        <v>0</v>
      </c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36"/>
    </row>
    <row r="23" spans="1:102" s="9" customFormat="1" ht="66" customHeight="1">
      <c r="A23" s="26"/>
      <c r="B23" s="26"/>
      <c r="C23" s="26"/>
      <c r="D23" s="26"/>
      <c r="E23" s="26"/>
      <c r="F23" s="26"/>
      <c r="G23" s="26"/>
      <c r="H23" s="26"/>
      <c r="I23" s="27" t="s">
        <v>30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8"/>
      <c r="AS23" s="29">
        <v>0</v>
      </c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>
        <v>0</v>
      </c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>
        <v>0</v>
      </c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39"/>
    </row>
    <row r="24" spans="1:102" s="9" customFormat="1" ht="66" customHeight="1">
      <c r="A24" s="13" t="s">
        <v>8</v>
      </c>
      <c r="B24" s="13"/>
      <c r="C24" s="13"/>
      <c r="D24" s="13"/>
      <c r="E24" s="13"/>
      <c r="F24" s="13"/>
      <c r="G24" s="13"/>
      <c r="H24" s="13"/>
      <c r="I24" s="14" t="s">
        <v>28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5"/>
      <c r="AS24" s="16">
        <f>AS25</f>
        <v>58650.26</v>
      </c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>
        <f>BM25</f>
        <v>401</v>
      </c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>
        <f>CG25</f>
        <v>146.26</v>
      </c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7"/>
    </row>
    <row r="25" spans="1:102" s="9" customFormat="1" ht="19.5" customHeight="1">
      <c r="A25" s="22"/>
      <c r="B25" s="22"/>
      <c r="C25" s="22"/>
      <c r="D25" s="22"/>
      <c r="E25" s="22"/>
      <c r="F25" s="22"/>
      <c r="G25" s="22"/>
      <c r="H25" s="22"/>
      <c r="I25" s="23" t="s">
        <v>18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4"/>
      <c r="AS25" s="25">
        <v>58650.26</v>
      </c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>
        <v>401</v>
      </c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>
        <v>146.26</v>
      </c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36"/>
    </row>
    <row r="26" spans="1:102" s="9" customFormat="1" ht="19.5" customHeight="1">
      <c r="A26" s="26"/>
      <c r="B26" s="26"/>
      <c r="C26" s="26"/>
      <c r="D26" s="26"/>
      <c r="E26" s="26"/>
      <c r="F26" s="26"/>
      <c r="G26" s="26"/>
      <c r="H26" s="26"/>
      <c r="I26" s="27" t="s">
        <v>19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8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>
        <v>0</v>
      </c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39"/>
    </row>
    <row r="27" spans="1:102" s="9" customFormat="1" ht="114" customHeight="1">
      <c r="A27" s="13" t="s">
        <v>9</v>
      </c>
      <c r="B27" s="13"/>
      <c r="C27" s="13"/>
      <c r="D27" s="13"/>
      <c r="E27" s="13"/>
      <c r="F27" s="13"/>
      <c r="G27" s="13"/>
      <c r="H27" s="13"/>
      <c r="I27" s="14" t="s">
        <v>24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5"/>
      <c r="AS27" s="16">
        <v>0</v>
      </c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>
        <v>0</v>
      </c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>
        <v>0</v>
      </c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7"/>
    </row>
    <row r="28" spans="1:102" s="9" customFormat="1" ht="19.5" customHeight="1">
      <c r="A28" s="22"/>
      <c r="B28" s="22"/>
      <c r="C28" s="22"/>
      <c r="D28" s="22"/>
      <c r="E28" s="22"/>
      <c r="F28" s="22"/>
      <c r="G28" s="22"/>
      <c r="H28" s="22"/>
      <c r="I28" s="23" t="s">
        <v>18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4"/>
      <c r="AS28" s="25">
        <v>0</v>
      </c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>
        <v>0</v>
      </c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>
        <v>0</v>
      </c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36"/>
    </row>
    <row r="29" spans="1:102" s="9" customFormat="1" ht="19.5" customHeight="1">
      <c r="A29" s="26"/>
      <c r="B29" s="26"/>
      <c r="C29" s="26"/>
      <c r="D29" s="26"/>
      <c r="E29" s="26"/>
      <c r="F29" s="26"/>
      <c r="G29" s="26"/>
      <c r="H29" s="26"/>
      <c r="I29" s="27" t="s">
        <v>19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8"/>
      <c r="AS29" s="29">
        <v>0</v>
      </c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>
        <v>0</v>
      </c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>
        <v>0</v>
      </c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39"/>
    </row>
    <row r="30" spans="1:102" s="9" customFormat="1" ht="207.75" customHeight="1">
      <c r="A30" s="13" t="s">
        <v>10</v>
      </c>
      <c r="B30" s="13"/>
      <c r="C30" s="13"/>
      <c r="D30" s="13"/>
      <c r="E30" s="13"/>
      <c r="F30" s="13"/>
      <c r="G30" s="13"/>
      <c r="H30" s="13"/>
      <c r="I30" s="14" t="s">
        <v>29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5"/>
      <c r="AS30" s="16">
        <f>AS31</f>
        <v>0</v>
      </c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>
        <f>BM31</f>
        <v>0</v>
      </c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>
        <f>CG31</f>
        <v>0</v>
      </c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7"/>
    </row>
    <row r="31" spans="1:102" s="9" customFormat="1" ht="19.5" customHeight="1">
      <c r="A31" s="22"/>
      <c r="B31" s="22"/>
      <c r="C31" s="22"/>
      <c r="D31" s="22"/>
      <c r="E31" s="22"/>
      <c r="F31" s="22"/>
      <c r="G31" s="22"/>
      <c r="H31" s="22"/>
      <c r="I31" s="23" t="s">
        <v>18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4"/>
      <c r="AS31" s="25">
        <v>0</v>
      </c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>
        <v>0</v>
      </c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>
        <v>0</v>
      </c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36"/>
    </row>
    <row r="32" spans="1:102" s="9" customFormat="1" ht="19.5" customHeight="1">
      <c r="A32" s="26"/>
      <c r="B32" s="26"/>
      <c r="C32" s="26"/>
      <c r="D32" s="26"/>
      <c r="E32" s="26"/>
      <c r="F32" s="26"/>
      <c r="G32" s="26"/>
      <c r="H32" s="26"/>
      <c r="I32" s="27" t="s">
        <v>19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8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39"/>
    </row>
    <row r="33" ht="4.5" customHeight="1"/>
    <row r="34" spans="1:102" ht="27.75" customHeight="1">
      <c r="A34" s="37" t="s">
        <v>11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</row>
    <row r="35" ht="3" customHeight="1"/>
  </sheetData>
  <sheetProtection/>
  <mergeCells count="104">
    <mergeCell ref="A32:H32"/>
    <mergeCell ref="I32:AR32"/>
    <mergeCell ref="AS32:BL32"/>
    <mergeCell ref="BM32:CF32"/>
    <mergeCell ref="CG32:CX32"/>
    <mergeCell ref="A34:CX34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BN2:CX2"/>
    <mergeCell ref="A9:CX9"/>
    <mergeCell ref="A10:CX10"/>
    <mergeCell ref="A13:AR13"/>
    <mergeCell ref="AS13:BL13"/>
    <mergeCell ref="BM13:CF13"/>
    <mergeCell ref="CG13:CX13"/>
    <mergeCell ref="A11:CX11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58"/>
  <sheetViews>
    <sheetView view="pageBreakPreview" zoomScaleSheetLayoutView="100" zoomScalePageLayoutView="0" workbookViewId="0" topLeftCell="A16">
      <selection activeCell="I32" sqref="I32:AR32"/>
    </sheetView>
  </sheetViews>
  <sheetFormatPr defaultColWidth="0.875" defaultRowHeight="12.75"/>
  <cols>
    <col min="1" max="39" width="0.875" style="2" customWidth="1"/>
    <col min="40" max="40" width="23.875" style="2" customWidth="1"/>
    <col min="41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11" t="s">
        <v>0</v>
      </c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8.75">
      <c r="A9" s="12" t="s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</row>
    <row r="10" spans="1:102" s="6" customFormat="1" ht="18.75" customHeight="1">
      <c r="A10" s="21" t="s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</row>
    <row r="11" spans="1:102" s="6" customFormat="1" ht="18.75" customHeight="1">
      <c r="A11" s="21" t="s">
        <v>32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</row>
    <row r="12" ht="13.5" customHeight="1"/>
    <row r="13" spans="1:102" s="8" customFormat="1" ht="114" customHeight="1">
      <c r="A13" s="18" t="s">
        <v>14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9"/>
      <c r="AS13" s="20" t="s">
        <v>15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40" t="s">
        <v>16</v>
      </c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40" t="s">
        <v>25</v>
      </c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</row>
    <row r="14" spans="1:102" s="9" customFormat="1" ht="33" customHeight="1">
      <c r="A14" s="13" t="s">
        <v>5</v>
      </c>
      <c r="B14" s="13"/>
      <c r="C14" s="13"/>
      <c r="D14" s="13"/>
      <c r="E14" s="13"/>
      <c r="F14" s="13"/>
      <c r="G14" s="13"/>
      <c r="H14" s="13"/>
      <c r="I14" s="14" t="s">
        <v>17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5"/>
      <c r="AS14" s="59">
        <f>AS15</f>
        <v>7254</v>
      </c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60">
        <f>BM15</f>
        <v>620</v>
      </c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59">
        <f>CG15</f>
        <v>11.7</v>
      </c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61"/>
    </row>
    <row r="15" spans="1:102" s="9" customFormat="1" ht="15.75">
      <c r="A15" s="22"/>
      <c r="B15" s="22"/>
      <c r="C15" s="22"/>
      <c r="D15" s="22"/>
      <c r="E15" s="22"/>
      <c r="F15" s="22"/>
      <c r="G15" s="22"/>
      <c r="H15" s="22"/>
      <c r="I15" s="23" t="s">
        <v>18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4"/>
      <c r="AS15" s="54">
        <v>7254</v>
      </c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5">
        <v>620</v>
      </c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4">
        <v>11.7</v>
      </c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6"/>
    </row>
    <row r="16" spans="1:102" s="9" customFormat="1" ht="15.75">
      <c r="A16" s="26"/>
      <c r="B16" s="26"/>
      <c r="C16" s="26"/>
      <c r="D16" s="26"/>
      <c r="E16" s="26"/>
      <c r="F16" s="26"/>
      <c r="G16" s="26"/>
      <c r="H16" s="26"/>
      <c r="I16" s="27" t="s">
        <v>19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8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9"/>
    </row>
    <row r="17" spans="1:102" s="9" customFormat="1" ht="51.75" customHeight="1">
      <c r="A17" s="31" t="s">
        <v>6</v>
      </c>
      <c r="B17" s="31"/>
      <c r="C17" s="31"/>
      <c r="D17" s="31"/>
      <c r="E17" s="31"/>
      <c r="F17" s="31"/>
      <c r="G17" s="31"/>
      <c r="H17" s="31"/>
      <c r="I17" s="32" t="s">
        <v>26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3"/>
      <c r="AS17" s="68">
        <v>0</v>
      </c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9">
        <v>0</v>
      </c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8">
        <v>0</v>
      </c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70"/>
    </row>
    <row r="18" spans="1:102" s="9" customFormat="1" ht="36.75" customHeight="1">
      <c r="A18" s="13" t="s">
        <v>7</v>
      </c>
      <c r="B18" s="13"/>
      <c r="C18" s="13"/>
      <c r="D18" s="13"/>
      <c r="E18" s="13"/>
      <c r="F18" s="13"/>
      <c r="G18" s="13"/>
      <c r="H18" s="13"/>
      <c r="I18" s="14" t="s">
        <v>20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5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61"/>
    </row>
    <row r="19" spans="1:102" s="9" customFormat="1" ht="19.5" customHeight="1">
      <c r="A19" s="22" t="s">
        <v>42</v>
      </c>
      <c r="B19" s="22"/>
      <c r="C19" s="22"/>
      <c r="D19" s="22"/>
      <c r="E19" s="22"/>
      <c r="F19" s="22"/>
      <c r="G19" s="22"/>
      <c r="H19" s="22"/>
      <c r="I19" s="62" t="s">
        <v>35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3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6"/>
    </row>
    <row r="20" spans="1:102" s="9" customFormat="1" ht="30.75" customHeight="1">
      <c r="A20" s="22"/>
      <c r="B20" s="22"/>
      <c r="C20" s="22"/>
      <c r="D20" s="22"/>
      <c r="E20" s="22"/>
      <c r="F20" s="22"/>
      <c r="G20" s="22"/>
      <c r="H20" s="22"/>
      <c r="I20" s="57" t="s">
        <v>36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8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6"/>
    </row>
    <row r="21" spans="1:102" s="9" customFormat="1" ht="15.75">
      <c r="A21" s="22"/>
      <c r="B21" s="22"/>
      <c r="C21" s="22"/>
      <c r="D21" s="22"/>
      <c r="E21" s="22"/>
      <c r="F21" s="22"/>
      <c r="G21" s="22"/>
      <c r="H21" s="22"/>
      <c r="I21" s="23" t="s">
        <v>39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4"/>
      <c r="AS21" s="54">
        <v>5408540.23</v>
      </c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71">
        <v>52.5</v>
      </c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54">
        <v>103019.81</v>
      </c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6"/>
    </row>
    <row r="22" spans="1:102" s="9" customFormat="1" ht="15.75">
      <c r="A22" s="22"/>
      <c r="B22" s="22"/>
      <c r="C22" s="22"/>
      <c r="D22" s="22"/>
      <c r="E22" s="22"/>
      <c r="F22" s="22"/>
      <c r="G22" s="22"/>
      <c r="H22" s="22"/>
      <c r="I22" s="23" t="s">
        <v>37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4"/>
      <c r="AS22" s="54">
        <v>961036.7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>
        <v>15</v>
      </c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4">
        <v>64069.11</v>
      </c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6"/>
    </row>
    <row r="23" spans="1:102" s="9" customFormat="1" ht="35.25" customHeight="1">
      <c r="A23" s="22"/>
      <c r="B23" s="22"/>
      <c r="C23" s="22"/>
      <c r="D23" s="22"/>
      <c r="E23" s="22"/>
      <c r="F23" s="22"/>
      <c r="G23" s="22"/>
      <c r="H23" s="22"/>
      <c r="I23" s="57" t="s">
        <v>51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8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6"/>
    </row>
    <row r="24" spans="1:102" s="9" customFormat="1" ht="19.5" customHeight="1">
      <c r="A24" s="22"/>
      <c r="B24" s="22"/>
      <c r="C24" s="22"/>
      <c r="D24" s="22"/>
      <c r="E24" s="22"/>
      <c r="F24" s="22"/>
      <c r="G24" s="22"/>
      <c r="H24" s="22"/>
      <c r="I24" s="23" t="s">
        <v>37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4"/>
      <c r="AS24" s="54">
        <v>481607.5</v>
      </c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>
        <v>50</v>
      </c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4">
        <v>9632.15</v>
      </c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6"/>
    </row>
    <row r="25" spans="1:102" s="9" customFormat="1" ht="35.25" customHeight="1">
      <c r="A25" s="22"/>
      <c r="B25" s="22"/>
      <c r="C25" s="22"/>
      <c r="D25" s="22"/>
      <c r="E25" s="22"/>
      <c r="F25" s="22"/>
      <c r="G25" s="22"/>
      <c r="H25" s="22"/>
      <c r="I25" s="57" t="s">
        <v>38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8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6"/>
    </row>
    <row r="26" spans="1:102" s="9" customFormat="1" ht="15.75">
      <c r="A26" s="22"/>
      <c r="B26" s="22"/>
      <c r="C26" s="22"/>
      <c r="D26" s="22"/>
      <c r="E26" s="22"/>
      <c r="F26" s="22"/>
      <c r="G26" s="22"/>
      <c r="H26" s="22"/>
      <c r="I26" s="23" t="s">
        <v>39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4"/>
      <c r="AS26" s="54">
        <v>1982578.18</v>
      </c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5">
        <v>40</v>
      </c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4">
        <v>49564.45</v>
      </c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6"/>
    </row>
    <row r="27" spans="1:102" s="9" customFormat="1" ht="15.75">
      <c r="A27" s="22"/>
      <c r="B27" s="22"/>
      <c r="C27" s="22"/>
      <c r="D27" s="22"/>
      <c r="E27" s="22"/>
      <c r="F27" s="22"/>
      <c r="G27" s="22"/>
      <c r="H27" s="22"/>
      <c r="I27" s="23" t="s">
        <v>37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4"/>
      <c r="AS27" s="54">
        <v>1647792.7</v>
      </c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5">
        <v>15</v>
      </c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4">
        <v>109852.85</v>
      </c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6"/>
    </row>
    <row r="28" spans="1:102" s="9" customFormat="1" ht="15.75">
      <c r="A28" s="22" t="s">
        <v>43</v>
      </c>
      <c r="B28" s="22"/>
      <c r="C28" s="22"/>
      <c r="D28" s="22"/>
      <c r="E28" s="22"/>
      <c r="F28" s="22"/>
      <c r="G28" s="22"/>
      <c r="H28" s="22"/>
      <c r="I28" s="62" t="s">
        <v>22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3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6"/>
    </row>
    <row r="29" spans="1:102" s="9" customFormat="1" ht="75.75" customHeight="1">
      <c r="A29" s="22"/>
      <c r="B29" s="22"/>
      <c r="C29" s="22"/>
      <c r="D29" s="22"/>
      <c r="E29" s="22"/>
      <c r="F29" s="22"/>
      <c r="G29" s="22"/>
      <c r="H29" s="22"/>
      <c r="I29" s="23" t="s">
        <v>40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4"/>
      <c r="AS29" s="54">
        <v>482105.74</v>
      </c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5">
        <v>44</v>
      </c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4">
        <v>10956.95</v>
      </c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6"/>
    </row>
    <row r="30" spans="1:102" s="9" customFormat="1" ht="54" customHeight="1">
      <c r="A30" s="22"/>
      <c r="B30" s="22"/>
      <c r="C30" s="22"/>
      <c r="D30" s="22"/>
      <c r="E30" s="22"/>
      <c r="F30" s="22"/>
      <c r="G30" s="22"/>
      <c r="H30" s="22"/>
      <c r="I30" s="23" t="s">
        <v>41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4"/>
      <c r="AS30" s="54">
        <v>16561099.61</v>
      </c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5">
        <v>320</v>
      </c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4">
        <v>51753.44</v>
      </c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6"/>
    </row>
    <row r="31" spans="1:102" s="9" customFormat="1" ht="72" customHeight="1">
      <c r="A31" s="22"/>
      <c r="B31" s="22"/>
      <c r="C31" s="22"/>
      <c r="D31" s="22"/>
      <c r="E31" s="22"/>
      <c r="F31" s="22"/>
      <c r="G31" s="22"/>
      <c r="H31" s="22"/>
      <c r="I31" s="23" t="s">
        <v>57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4"/>
      <c r="AS31" s="54">
        <v>20180462.32</v>
      </c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5">
        <v>990</v>
      </c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4">
        <v>20384.31</v>
      </c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6"/>
    </row>
    <row r="32" spans="1:102" s="9" customFormat="1" ht="15.75">
      <c r="A32" s="22"/>
      <c r="B32" s="22"/>
      <c r="C32" s="22"/>
      <c r="D32" s="22"/>
      <c r="E32" s="22"/>
      <c r="F32" s="22"/>
      <c r="G32" s="22"/>
      <c r="H32" s="22"/>
      <c r="I32" s="23" t="s">
        <v>23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4"/>
      <c r="AS32" s="54">
        <v>0</v>
      </c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5">
        <v>0</v>
      </c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4">
        <v>0</v>
      </c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6"/>
    </row>
    <row r="33" spans="1:102" s="10" customFormat="1" ht="69" customHeight="1">
      <c r="A33" s="64" t="s">
        <v>52</v>
      </c>
      <c r="B33" s="22"/>
      <c r="C33" s="22"/>
      <c r="D33" s="22"/>
      <c r="E33" s="22"/>
      <c r="F33" s="22"/>
      <c r="G33" s="22"/>
      <c r="H33" s="22"/>
      <c r="I33" s="62" t="s">
        <v>27</v>
      </c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3"/>
      <c r="AS33" s="65">
        <v>0</v>
      </c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6">
        <v>0</v>
      </c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5">
        <v>0</v>
      </c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7"/>
    </row>
    <row r="34" spans="1:102" s="10" customFormat="1" ht="69" customHeight="1">
      <c r="A34" s="50" t="s">
        <v>53</v>
      </c>
      <c r="B34" s="50"/>
      <c r="C34" s="50"/>
      <c r="D34" s="50"/>
      <c r="E34" s="50"/>
      <c r="F34" s="50"/>
      <c r="G34" s="50"/>
      <c r="H34" s="50"/>
      <c r="I34" s="47" t="s">
        <v>54</v>
      </c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8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3"/>
    </row>
    <row r="35" spans="1:102" s="9" customFormat="1" ht="21" customHeight="1">
      <c r="A35" s="26"/>
      <c r="B35" s="26"/>
      <c r="C35" s="26"/>
      <c r="D35" s="26"/>
      <c r="E35" s="26"/>
      <c r="F35" s="26"/>
      <c r="G35" s="26"/>
      <c r="H35" s="26"/>
      <c r="I35" s="47" t="s">
        <v>55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8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9"/>
    </row>
    <row r="36" spans="1:102" s="9" customFormat="1" ht="15.75">
      <c r="A36" s="26"/>
      <c r="B36" s="26"/>
      <c r="C36" s="26"/>
      <c r="D36" s="26"/>
      <c r="E36" s="26"/>
      <c r="F36" s="26"/>
      <c r="G36" s="26"/>
      <c r="H36" s="26"/>
      <c r="I36" s="27" t="s">
        <v>44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8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5">
        <v>51550</v>
      </c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9"/>
    </row>
    <row r="37" spans="1:102" s="9" customFormat="1" ht="15.75">
      <c r="A37" s="26"/>
      <c r="B37" s="26"/>
      <c r="C37" s="26"/>
      <c r="D37" s="26"/>
      <c r="E37" s="26"/>
      <c r="F37" s="26"/>
      <c r="G37" s="26"/>
      <c r="H37" s="26"/>
      <c r="I37" s="27" t="s">
        <v>45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8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5">
        <v>20250</v>
      </c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9"/>
    </row>
    <row r="38" spans="1:102" s="9" customFormat="1" ht="15.75">
      <c r="A38" s="26"/>
      <c r="B38" s="26"/>
      <c r="C38" s="26"/>
      <c r="D38" s="26"/>
      <c r="E38" s="26"/>
      <c r="F38" s="26"/>
      <c r="G38" s="26"/>
      <c r="H38" s="26"/>
      <c r="I38" s="27" t="s">
        <v>46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8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5">
        <v>13030</v>
      </c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9"/>
    </row>
    <row r="39" spans="1:102" s="9" customFormat="1" ht="15.75">
      <c r="A39" s="26"/>
      <c r="B39" s="26"/>
      <c r="C39" s="26"/>
      <c r="D39" s="26"/>
      <c r="E39" s="26"/>
      <c r="F39" s="26"/>
      <c r="G39" s="26"/>
      <c r="H39" s="26"/>
      <c r="I39" s="27" t="s">
        <v>47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8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5">
        <v>19100</v>
      </c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9"/>
    </row>
    <row r="40" spans="1:102" s="9" customFormat="1" ht="15.75">
      <c r="A40" s="26"/>
      <c r="B40" s="26"/>
      <c r="C40" s="26"/>
      <c r="D40" s="26"/>
      <c r="E40" s="26"/>
      <c r="F40" s="26"/>
      <c r="G40" s="26"/>
      <c r="H40" s="26"/>
      <c r="I40" s="27" t="s">
        <v>48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8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5">
        <v>12600</v>
      </c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9"/>
    </row>
    <row r="41" spans="1:102" s="9" customFormat="1" ht="15.75">
      <c r="A41" s="26"/>
      <c r="B41" s="26"/>
      <c r="C41" s="26"/>
      <c r="D41" s="26"/>
      <c r="E41" s="26"/>
      <c r="F41" s="26"/>
      <c r="G41" s="26"/>
      <c r="H41" s="26"/>
      <c r="I41" s="27" t="s">
        <v>49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8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5">
        <v>9160</v>
      </c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9"/>
    </row>
    <row r="42" spans="1:102" s="9" customFormat="1" ht="15.75">
      <c r="A42" s="26"/>
      <c r="B42" s="26"/>
      <c r="C42" s="26"/>
      <c r="D42" s="26"/>
      <c r="E42" s="26"/>
      <c r="F42" s="26"/>
      <c r="G42" s="26"/>
      <c r="H42" s="26"/>
      <c r="I42" s="47" t="s">
        <v>50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8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9"/>
    </row>
    <row r="43" spans="1:102" s="9" customFormat="1" ht="15.75">
      <c r="A43" s="26"/>
      <c r="B43" s="26"/>
      <c r="C43" s="26"/>
      <c r="D43" s="26"/>
      <c r="E43" s="26"/>
      <c r="F43" s="26"/>
      <c r="G43" s="26"/>
      <c r="H43" s="26"/>
      <c r="I43" s="27" t="s">
        <v>46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8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5">
        <v>37630</v>
      </c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9"/>
    </row>
    <row r="44" spans="1:102" s="9" customFormat="1" ht="15.75">
      <c r="A44" s="26"/>
      <c r="B44" s="26"/>
      <c r="C44" s="26"/>
      <c r="D44" s="26"/>
      <c r="E44" s="26"/>
      <c r="F44" s="26"/>
      <c r="G44" s="26"/>
      <c r="H44" s="26"/>
      <c r="I44" s="27" t="s">
        <v>47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8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5">
        <v>18100</v>
      </c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9"/>
    </row>
    <row r="45" spans="1:102" s="9" customFormat="1" ht="15.75">
      <c r="A45" s="26"/>
      <c r="B45" s="26"/>
      <c r="C45" s="26"/>
      <c r="D45" s="26"/>
      <c r="E45" s="26"/>
      <c r="F45" s="26"/>
      <c r="G45" s="26"/>
      <c r="H45" s="26"/>
      <c r="I45" s="27" t="s">
        <v>48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8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5">
        <v>10140</v>
      </c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9"/>
    </row>
    <row r="46" spans="1:102" s="9" customFormat="1" ht="15.75">
      <c r="A46" s="26"/>
      <c r="B46" s="26"/>
      <c r="C46" s="26"/>
      <c r="D46" s="26"/>
      <c r="E46" s="26"/>
      <c r="F46" s="26"/>
      <c r="G46" s="26"/>
      <c r="H46" s="26"/>
      <c r="I46" s="27" t="s">
        <v>49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8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5">
        <v>8550</v>
      </c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9"/>
    </row>
    <row r="47" spans="1:102" s="9" customFormat="1" ht="51" customHeight="1">
      <c r="A47" s="26"/>
      <c r="B47" s="26"/>
      <c r="C47" s="26"/>
      <c r="D47" s="26"/>
      <c r="E47" s="26"/>
      <c r="F47" s="26"/>
      <c r="G47" s="26"/>
      <c r="H47" s="26"/>
      <c r="I47" s="27" t="s">
        <v>30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8"/>
      <c r="AS47" s="45">
        <v>0</v>
      </c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6">
        <v>0</v>
      </c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5">
        <v>0</v>
      </c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9"/>
    </row>
    <row r="48" spans="1:102" s="9" customFormat="1" ht="49.5" customHeight="1">
      <c r="A48" s="13" t="s">
        <v>8</v>
      </c>
      <c r="B48" s="13"/>
      <c r="C48" s="13"/>
      <c r="D48" s="13"/>
      <c r="E48" s="13"/>
      <c r="F48" s="13"/>
      <c r="G48" s="13"/>
      <c r="H48" s="13"/>
      <c r="I48" s="14" t="s">
        <v>28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5"/>
      <c r="AS48" s="59">
        <f>AS49</f>
        <v>22989.6</v>
      </c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60">
        <f>BM49</f>
        <v>620</v>
      </c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59">
        <f>CG49</f>
        <v>37.08</v>
      </c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61"/>
    </row>
    <row r="49" spans="1:102" s="9" customFormat="1" ht="19.5" customHeight="1">
      <c r="A49" s="22"/>
      <c r="B49" s="22"/>
      <c r="C49" s="22"/>
      <c r="D49" s="22"/>
      <c r="E49" s="22"/>
      <c r="F49" s="22"/>
      <c r="G49" s="22"/>
      <c r="H49" s="22"/>
      <c r="I49" s="23" t="s">
        <v>18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54">
        <v>22989.6</v>
      </c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5">
        <v>620</v>
      </c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4">
        <v>37.08</v>
      </c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6"/>
    </row>
    <row r="50" spans="1:102" s="9" customFormat="1" ht="19.5" customHeight="1">
      <c r="A50" s="26"/>
      <c r="B50" s="26"/>
      <c r="C50" s="26"/>
      <c r="D50" s="26"/>
      <c r="E50" s="26"/>
      <c r="F50" s="26"/>
      <c r="G50" s="26"/>
      <c r="H50" s="26"/>
      <c r="I50" s="27" t="s">
        <v>19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8"/>
      <c r="AS50" s="45">
        <v>0</v>
      </c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6">
        <v>0</v>
      </c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5">
        <v>0</v>
      </c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9"/>
    </row>
    <row r="51" spans="1:102" s="9" customFormat="1" ht="84" customHeight="1">
      <c r="A51" s="13" t="s">
        <v>9</v>
      </c>
      <c r="B51" s="13"/>
      <c r="C51" s="13"/>
      <c r="D51" s="13"/>
      <c r="E51" s="13"/>
      <c r="F51" s="13"/>
      <c r="G51" s="13"/>
      <c r="H51" s="13"/>
      <c r="I51" s="14" t="s">
        <v>24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5"/>
      <c r="AS51" s="59">
        <v>0</v>
      </c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60">
        <v>0</v>
      </c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59">
        <v>0</v>
      </c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61"/>
    </row>
    <row r="52" spans="1:102" s="9" customFormat="1" ht="15.75">
      <c r="A52" s="22"/>
      <c r="B52" s="22"/>
      <c r="C52" s="22"/>
      <c r="D52" s="22"/>
      <c r="E52" s="22"/>
      <c r="F52" s="22"/>
      <c r="G52" s="22"/>
      <c r="H52" s="22"/>
      <c r="I52" s="23" t="s">
        <v>18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4"/>
      <c r="AS52" s="54">
        <v>0</v>
      </c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5">
        <v>0</v>
      </c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4">
        <v>0</v>
      </c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6"/>
    </row>
    <row r="53" spans="1:102" s="9" customFormat="1" ht="15.75">
      <c r="A53" s="26"/>
      <c r="B53" s="26"/>
      <c r="C53" s="26"/>
      <c r="D53" s="26"/>
      <c r="E53" s="26"/>
      <c r="F53" s="26"/>
      <c r="G53" s="26"/>
      <c r="H53" s="26"/>
      <c r="I53" s="27" t="s">
        <v>19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8"/>
      <c r="AS53" s="45">
        <v>0</v>
      </c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6">
        <v>0</v>
      </c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5">
        <v>0</v>
      </c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9"/>
    </row>
    <row r="54" spans="1:102" s="9" customFormat="1" ht="130.5" customHeight="1">
      <c r="A54" s="13" t="s">
        <v>10</v>
      </c>
      <c r="B54" s="13"/>
      <c r="C54" s="13"/>
      <c r="D54" s="13"/>
      <c r="E54" s="13"/>
      <c r="F54" s="13"/>
      <c r="G54" s="13"/>
      <c r="H54" s="13"/>
      <c r="I54" s="14" t="s">
        <v>29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5"/>
      <c r="AS54" s="59">
        <f>AS55</f>
        <v>0</v>
      </c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60">
        <f>BM55</f>
        <v>0</v>
      </c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59">
        <f>CG55</f>
        <v>0</v>
      </c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61"/>
    </row>
    <row r="55" spans="1:102" s="9" customFormat="1" ht="15.75">
      <c r="A55" s="22"/>
      <c r="B55" s="22"/>
      <c r="C55" s="22"/>
      <c r="D55" s="22"/>
      <c r="E55" s="22"/>
      <c r="F55" s="22"/>
      <c r="G55" s="22"/>
      <c r="H55" s="22"/>
      <c r="I55" s="23" t="s">
        <v>18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4"/>
      <c r="AS55" s="54">
        <v>0</v>
      </c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5">
        <v>0</v>
      </c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4">
        <v>0</v>
      </c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6"/>
    </row>
    <row r="56" spans="1:102" s="9" customFormat="1" ht="15.75">
      <c r="A56" s="26"/>
      <c r="B56" s="26"/>
      <c r="C56" s="26"/>
      <c r="D56" s="26"/>
      <c r="E56" s="26"/>
      <c r="F56" s="26"/>
      <c r="G56" s="26"/>
      <c r="H56" s="26"/>
      <c r="I56" s="27" t="s">
        <v>19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8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9"/>
    </row>
    <row r="57" ht="4.5" customHeight="1"/>
    <row r="58" spans="1:102" ht="27.75" customHeight="1">
      <c r="A58" s="38" t="s">
        <v>56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</row>
    <row r="59" ht="3" customHeight="1"/>
  </sheetData>
  <sheetProtection/>
  <mergeCells count="224">
    <mergeCell ref="A56:H56"/>
    <mergeCell ref="I56:AR56"/>
    <mergeCell ref="AS56:BL56"/>
    <mergeCell ref="BM56:CF56"/>
    <mergeCell ref="CG56:CX56"/>
    <mergeCell ref="A58:CX58"/>
    <mergeCell ref="A54:H54"/>
    <mergeCell ref="I54:AR54"/>
    <mergeCell ref="AS54:BL54"/>
    <mergeCell ref="BM54:CF54"/>
    <mergeCell ref="CG54:CX54"/>
    <mergeCell ref="A55:H55"/>
    <mergeCell ref="I55:AR55"/>
    <mergeCell ref="AS55:BL55"/>
    <mergeCell ref="BM55:CF55"/>
    <mergeCell ref="CG55:CX55"/>
    <mergeCell ref="A52:H52"/>
    <mergeCell ref="I52:AR52"/>
    <mergeCell ref="AS52:BL52"/>
    <mergeCell ref="BM52:CF52"/>
    <mergeCell ref="CG52:CX52"/>
    <mergeCell ref="A53:H53"/>
    <mergeCell ref="I53:AR53"/>
    <mergeCell ref="AS53:BL53"/>
    <mergeCell ref="BM53:CF53"/>
    <mergeCell ref="CG53:CX53"/>
    <mergeCell ref="A50:H50"/>
    <mergeCell ref="I50:AR50"/>
    <mergeCell ref="AS50:BL50"/>
    <mergeCell ref="BM50:CF50"/>
    <mergeCell ref="CG50:CX50"/>
    <mergeCell ref="A51:H51"/>
    <mergeCell ref="I51:AR51"/>
    <mergeCell ref="AS51:BL51"/>
    <mergeCell ref="BM51:CF51"/>
    <mergeCell ref="CG51:CX51"/>
    <mergeCell ref="A48:H48"/>
    <mergeCell ref="I48:AR48"/>
    <mergeCell ref="AS48:BL48"/>
    <mergeCell ref="BM48:CF48"/>
    <mergeCell ref="CG48:CX48"/>
    <mergeCell ref="A49:H49"/>
    <mergeCell ref="I49:AR49"/>
    <mergeCell ref="AS49:BL49"/>
    <mergeCell ref="BM49:CF49"/>
    <mergeCell ref="CG49:CX49"/>
    <mergeCell ref="A33:H33"/>
    <mergeCell ref="I33:AR33"/>
    <mergeCell ref="AS33:BL33"/>
    <mergeCell ref="BM33:CF33"/>
    <mergeCell ref="CG33:CX33"/>
    <mergeCell ref="A47:H47"/>
    <mergeCell ref="I47:AR47"/>
    <mergeCell ref="AS47:BL47"/>
    <mergeCell ref="BM47:CF47"/>
    <mergeCell ref="CG47:CX47"/>
    <mergeCell ref="A28:H28"/>
    <mergeCell ref="I28:AR28"/>
    <mergeCell ref="AS28:BL28"/>
    <mergeCell ref="BM28:CF28"/>
    <mergeCell ref="CG28:CX28"/>
    <mergeCell ref="A32:H32"/>
    <mergeCell ref="I32:AR32"/>
    <mergeCell ref="AS32:BL32"/>
    <mergeCell ref="BM32:CF32"/>
    <mergeCell ref="CG32:CX32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21:H21"/>
    <mergeCell ref="I21:AR21"/>
    <mergeCell ref="BN2:CX2"/>
    <mergeCell ref="A9:CX9"/>
    <mergeCell ref="A10:CX10"/>
    <mergeCell ref="A13:AR13"/>
    <mergeCell ref="AS13:BL13"/>
    <mergeCell ref="BM13:CF13"/>
    <mergeCell ref="CG13:CX13"/>
    <mergeCell ref="A11:CX11"/>
    <mergeCell ref="A26:H26"/>
    <mergeCell ref="I26:AR26"/>
    <mergeCell ref="AS26:BL26"/>
    <mergeCell ref="BM26:CF26"/>
    <mergeCell ref="CG26:CX26"/>
    <mergeCell ref="A20:H20"/>
    <mergeCell ref="I20:AR20"/>
    <mergeCell ref="AS21:BL21"/>
    <mergeCell ref="BM21:CF21"/>
    <mergeCell ref="CG21:CX21"/>
    <mergeCell ref="AS24:BL24"/>
    <mergeCell ref="BM24:CF24"/>
    <mergeCell ref="CG24:CX24"/>
    <mergeCell ref="A23:H23"/>
    <mergeCell ref="I23:AR23"/>
    <mergeCell ref="AS23:BL23"/>
    <mergeCell ref="BM23:CF23"/>
    <mergeCell ref="CG23:CX23"/>
    <mergeCell ref="A38:H38"/>
    <mergeCell ref="I38:AR38"/>
    <mergeCell ref="AS38:BL38"/>
    <mergeCell ref="BM38:CF38"/>
    <mergeCell ref="CG38:CX38"/>
    <mergeCell ref="A27:H27"/>
    <mergeCell ref="I27:AR27"/>
    <mergeCell ref="AS27:BL27"/>
    <mergeCell ref="BM27:CF27"/>
    <mergeCell ref="CG27:CX27"/>
    <mergeCell ref="AS20:BL20"/>
    <mergeCell ref="BM20:CF20"/>
    <mergeCell ref="CG20:CX20"/>
    <mergeCell ref="A25:H25"/>
    <mergeCell ref="I25:AR25"/>
    <mergeCell ref="AS25:BL25"/>
    <mergeCell ref="BM25:CF25"/>
    <mergeCell ref="CG25:CX25"/>
    <mergeCell ref="A24:H24"/>
    <mergeCell ref="I24:AR24"/>
    <mergeCell ref="A30:H30"/>
    <mergeCell ref="I30:AR30"/>
    <mergeCell ref="AS30:BL30"/>
    <mergeCell ref="BM30:CF30"/>
    <mergeCell ref="CG30:CX30"/>
    <mergeCell ref="A22:H22"/>
    <mergeCell ref="I22:AR22"/>
    <mergeCell ref="AS22:BL22"/>
    <mergeCell ref="BM22:CF22"/>
    <mergeCell ref="CG22:CX22"/>
    <mergeCell ref="A37:H37"/>
    <mergeCell ref="I37:AR37"/>
    <mergeCell ref="AS37:BL37"/>
    <mergeCell ref="BM37:CF37"/>
    <mergeCell ref="CG37:CX37"/>
    <mergeCell ref="A29:H29"/>
    <mergeCell ref="I29:AR29"/>
    <mergeCell ref="AS29:BL29"/>
    <mergeCell ref="BM29:CF29"/>
    <mergeCell ref="CG29:CX29"/>
    <mergeCell ref="A36:H36"/>
    <mergeCell ref="I36:AR36"/>
    <mergeCell ref="AS36:BL36"/>
    <mergeCell ref="BM36:CF36"/>
    <mergeCell ref="CG36:CX36"/>
    <mergeCell ref="A31:H31"/>
    <mergeCell ref="I31:AR31"/>
    <mergeCell ref="AS31:BL31"/>
    <mergeCell ref="BM31:CF31"/>
    <mergeCell ref="CG31:CX31"/>
    <mergeCell ref="A39:H39"/>
    <mergeCell ref="I39:AR39"/>
    <mergeCell ref="AS39:BL39"/>
    <mergeCell ref="BM39:CF39"/>
    <mergeCell ref="CG39:CX39"/>
    <mergeCell ref="A34:H34"/>
    <mergeCell ref="I34:AR34"/>
    <mergeCell ref="AS34:BL34"/>
    <mergeCell ref="BM34:CF34"/>
    <mergeCell ref="CG34:CX34"/>
    <mergeCell ref="A41:H41"/>
    <mergeCell ref="I41:AR41"/>
    <mergeCell ref="AS41:BL41"/>
    <mergeCell ref="BM41:CF41"/>
    <mergeCell ref="CG41:CX41"/>
    <mergeCell ref="A35:H35"/>
    <mergeCell ref="I35:AR35"/>
    <mergeCell ref="AS35:BL35"/>
    <mergeCell ref="BM35:CF35"/>
    <mergeCell ref="CG35:CX35"/>
    <mergeCell ref="A43:H43"/>
    <mergeCell ref="I43:AR43"/>
    <mergeCell ref="AS43:BL43"/>
    <mergeCell ref="BM43:CF43"/>
    <mergeCell ref="CG43:CX43"/>
    <mergeCell ref="A40:H40"/>
    <mergeCell ref="I40:AR40"/>
    <mergeCell ref="AS40:BL40"/>
    <mergeCell ref="BM40:CF40"/>
    <mergeCell ref="CG40:CX40"/>
    <mergeCell ref="A44:H44"/>
    <mergeCell ref="I44:AR44"/>
    <mergeCell ref="AS44:BL44"/>
    <mergeCell ref="BM44:CF44"/>
    <mergeCell ref="CG44:CX44"/>
    <mergeCell ref="A42:H42"/>
    <mergeCell ref="I42:AR42"/>
    <mergeCell ref="AS42:BL42"/>
    <mergeCell ref="BM42:CF42"/>
    <mergeCell ref="CG42:CX42"/>
    <mergeCell ref="A45:H45"/>
    <mergeCell ref="I45:AR45"/>
    <mergeCell ref="AS45:BL45"/>
    <mergeCell ref="BM45:CF45"/>
    <mergeCell ref="CG45:CX45"/>
    <mergeCell ref="A46:H46"/>
    <mergeCell ref="I46:AR46"/>
    <mergeCell ref="AS46:BL46"/>
    <mergeCell ref="BM46:CF46"/>
    <mergeCell ref="CG46:CX46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58"/>
  <sheetViews>
    <sheetView tabSelected="1" view="pageBreakPreview" zoomScaleSheetLayoutView="100" zoomScalePageLayoutView="0" workbookViewId="0" topLeftCell="A19">
      <selection activeCell="I32" sqref="I32:AR32"/>
    </sheetView>
  </sheetViews>
  <sheetFormatPr defaultColWidth="0.875" defaultRowHeight="12.75"/>
  <cols>
    <col min="1" max="39" width="0.875" style="2" customWidth="1"/>
    <col min="40" max="40" width="23.875" style="2" customWidth="1"/>
    <col min="41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11" t="s">
        <v>0</v>
      </c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8.75">
      <c r="A9" s="12" t="s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</row>
    <row r="10" spans="1:102" s="6" customFormat="1" ht="18.75" customHeight="1">
      <c r="A10" s="21" t="s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</row>
    <row r="11" spans="1:102" s="6" customFormat="1" ht="18.75" customHeight="1">
      <c r="A11" s="21" t="s">
        <v>33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</row>
    <row r="12" ht="13.5" customHeight="1"/>
    <row r="13" spans="1:102" s="8" customFormat="1" ht="114" customHeight="1">
      <c r="A13" s="18" t="s">
        <v>14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9"/>
      <c r="AS13" s="20" t="s">
        <v>15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40" t="s">
        <v>16</v>
      </c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40" t="s">
        <v>25</v>
      </c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</row>
    <row r="14" spans="1:102" s="9" customFormat="1" ht="33" customHeight="1">
      <c r="A14" s="13" t="s">
        <v>5</v>
      </c>
      <c r="B14" s="13"/>
      <c r="C14" s="13"/>
      <c r="D14" s="13"/>
      <c r="E14" s="13"/>
      <c r="F14" s="13"/>
      <c r="G14" s="13"/>
      <c r="H14" s="13"/>
      <c r="I14" s="14" t="s">
        <v>17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5"/>
      <c r="AS14" s="59">
        <f>AS15</f>
        <v>4583.54</v>
      </c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60">
        <f>BM15</f>
        <v>1037</v>
      </c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59">
        <f>CG15</f>
        <v>4.42</v>
      </c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61"/>
    </row>
    <row r="15" spans="1:102" s="9" customFormat="1" ht="15.75">
      <c r="A15" s="22"/>
      <c r="B15" s="22"/>
      <c r="C15" s="22"/>
      <c r="D15" s="22"/>
      <c r="E15" s="22"/>
      <c r="F15" s="22"/>
      <c r="G15" s="22"/>
      <c r="H15" s="22"/>
      <c r="I15" s="23" t="s">
        <v>18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4"/>
      <c r="AS15" s="54">
        <v>4583.54</v>
      </c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5">
        <v>1037</v>
      </c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4">
        <v>4.42</v>
      </c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6"/>
    </row>
    <row r="16" spans="1:102" s="9" customFormat="1" ht="15.75">
      <c r="A16" s="26"/>
      <c r="B16" s="26"/>
      <c r="C16" s="26"/>
      <c r="D16" s="26"/>
      <c r="E16" s="26"/>
      <c r="F16" s="26"/>
      <c r="G16" s="26"/>
      <c r="H16" s="26"/>
      <c r="I16" s="27" t="s">
        <v>19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8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9"/>
    </row>
    <row r="17" spans="1:102" s="9" customFormat="1" ht="51.75" customHeight="1">
      <c r="A17" s="31" t="s">
        <v>6</v>
      </c>
      <c r="B17" s="31"/>
      <c r="C17" s="31"/>
      <c r="D17" s="31"/>
      <c r="E17" s="31"/>
      <c r="F17" s="31"/>
      <c r="G17" s="31"/>
      <c r="H17" s="31"/>
      <c r="I17" s="32" t="s">
        <v>26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3"/>
      <c r="AS17" s="68">
        <v>0</v>
      </c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9">
        <v>0</v>
      </c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8">
        <v>0</v>
      </c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70"/>
    </row>
    <row r="18" spans="1:102" s="9" customFormat="1" ht="36.75" customHeight="1">
      <c r="A18" s="13" t="s">
        <v>7</v>
      </c>
      <c r="B18" s="13"/>
      <c r="C18" s="13"/>
      <c r="D18" s="13"/>
      <c r="E18" s="13"/>
      <c r="F18" s="13"/>
      <c r="G18" s="13"/>
      <c r="H18" s="13"/>
      <c r="I18" s="14" t="s">
        <v>20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5"/>
      <c r="AS18" s="59">
        <v>0</v>
      </c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60">
        <v>0</v>
      </c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59">
        <v>0</v>
      </c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61"/>
    </row>
    <row r="19" spans="1:102" s="9" customFormat="1" ht="19.5" customHeight="1">
      <c r="A19" s="22" t="s">
        <v>42</v>
      </c>
      <c r="B19" s="22"/>
      <c r="C19" s="22"/>
      <c r="D19" s="22"/>
      <c r="E19" s="22"/>
      <c r="F19" s="22"/>
      <c r="G19" s="22"/>
      <c r="H19" s="22"/>
      <c r="I19" s="62" t="s">
        <v>35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3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6"/>
    </row>
    <row r="20" spans="1:102" s="9" customFormat="1" ht="30.75" customHeight="1">
      <c r="A20" s="22"/>
      <c r="B20" s="22"/>
      <c r="C20" s="22"/>
      <c r="D20" s="22"/>
      <c r="E20" s="22"/>
      <c r="F20" s="22"/>
      <c r="G20" s="22"/>
      <c r="H20" s="22"/>
      <c r="I20" s="57" t="s">
        <v>36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8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6"/>
    </row>
    <row r="21" spans="1:102" s="9" customFormat="1" ht="15.75">
      <c r="A21" s="22"/>
      <c r="B21" s="22"/>
      <c r="C21" s="22"/>
      <c r="D21" s="22"/>
      <c r="E21" s="22"/>
      <c r="F21" s="22"/>
      <c r="G21" s="22"/>
      <c r="H21" s="22"/>
      <c r="I21" s="23" t="s">
        <v>39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4"/>
      <c r="AS21" s="54">
        <v>5408540.23</v>
      </c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>
        <v>52.5</v>
      </c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>
        <v>103019.81</v>
      </c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6"/>
    </row>
    <row r="22" spans="1:102" s="9" customFormat="1" ht="15.75">
      <c r="A22" s="22"/>
      <c r="B22" s="22"/>
      <c r="C22" s="22"/>
      <c r="D22" s="22"/>
      <c r="E22" s="22"/>
      <c r="F22" s="22"/>
      <c r="G22" s="22"/>
      <c r="H22" s="22"/>
      <c r="I22" s="23" t="s">
        <v>37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4"/>
      <c r="AS22" s="54">
        <v>961036.7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>
        <v>15</v>
      </c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4">
        <v>64069.11</v>
      </c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6"/>
    </row>
    <row r="23" spans="1:102" s="9" customFormat="1" ht="35.25" customHeight="1">
      <c r="A23" s="22"/>
      <c r="B23" s="22"/>
      <c r="C23" s="22"/>
      <c r="D23" s="22"/>
      <c r="E23" s="22"/>
      <c r="F23" s="22"/>
      <c r="G23" s="22"/>
      <c r="H23" s="22"/>
      <c r="I23" s="57" t="s">
        <v>51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8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6"/>
    </row>
    <row r="24" spans="1:102" s="9" customFormat="1" ht="19.5" customHeight="1">
      <c r="A24" s="22"/>
      <c r="B24" s="22"/>
      <c r="C24" s="22"/>
      <c r="D24" s="22"/>
      <c r="E24" s="22"/>
      <c r="F24" s="22"/>
      <c r="G24" s="22"/>
      <c r="H24" s="22"/>
      <c r="I24" s="23" t="s">
        <v>37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4"/>
      <c r="AS24" s="54">
        <v>481607.5</v>
      </c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>
        <v>50</v>
      </c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4">
        <v>9632.15</v>
      </c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6"/>
    </row>
    <row r="25" spans="1:102" s="9" customFormat="1" ht="35.25" customHeight="1">
      <c r="A25" s="22"/>
      <c r="B25" s="22"/>
      <c r="C25" s="22"/>
      <c r="D25" s="22"/>
      <c r="E25" s="22"/>
      <c r="F25" s="22"/>
      <c r="G25" s="22"/>
      <c r="H25" s="22"/>
      <c r="I25" s="57" t="s">
        <v>38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8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6"/>
    </row>
    <row r="26" spans="1:102" s="9" customFormat="1" ht="15.75">
      <c r="A26" s="22"/>
      <c r="B26" s="22"/>
      <c r="C26" s="22"/>
      <c r="D26" s="22"/>
      <c r="E26" s="22"/>
      <c r="F26" s="22"/>
      <c r="G26" s="22"/>
      <c r="H26" s="22"/>
      <c r="I26" s="23" t="s">
        <v>39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4"/>
      <c r="AS26" s="54">
        <v>1982578.18</v>
      </c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5">
        <v>40</v>
      </c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4">
        <v>49564.45</v>
      </c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6"/>
    </row>
    <row r="27" spans="1:102" s="9" customFormat="1" ht="15.75">
      <c r="A27" s="22"/>
      <c r="B27" s="22"/>
      <c r="C27" s="22"/>
      <c r="D27" s="22"/>
      <c r="E27" s="22"/>
      <c r="F27" s="22"/>
      <c r="G27" s="22"/>
      <c r="H27" s="22"/>
      <c r="I27" s="23" t="s">
        <v>37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4"/>
      <c r="AS27" s="54">
        <v>1647792.7</v>
      </c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5">
        <v>15</v>
      </c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4">
        <v>109852.85</v>
      </c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6"/>
    </row>
    <row r="28" spans="1:102" s="9" customFormat="1" ht="15.75">
      <c r="A28" s="22" t="s">
        <v>43</v>
      </c>
      <c r="B28" s="22"/>
      <c r="C28" s="22"/>
      <c r="D28" s="22"/>
      <c r="E28" s="22"/>
      <c r="F28" s="22"/>
      <c r="G28" s="22"/>
      <c r="H28" s="22"/>
      <c r="I28" s="62" t="s">
        <v>22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3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6"/>
    </row>
    <row r="29" spans="1:102" s="9" customFormat="1" ht="15.75">
      <c r="A29" s="22"/>
      <c r="B29" s="22"/>
      <c r="C29" s="22"/>
      <c r="D29" s="22"/>
      <c r="E29" s="22"/>
      <c r="F29" s="22"/>
      <c r="G29" s="22"/>
      <c r="H29" s="22"/>
      <c r="I29" s="23" t="s">
        <v>40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4"/>
      <c r="AS29" s="54">
        <v>482105.74</v>
      </c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5">
        <v>44</v>
      </c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4">
        <v>10956.95</v>
      </c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6"/>
    </row>
    <row r="30" spans="1:102" s="9" customFormat="1" ht="54" customHeight="1">
      <c r="A30" s="22"/>
      <c r="B30" s="22"/>
      <c r="C30" s="22"/>
      <c r="D30" s="22"/>
      <c r="E30" s="22"/>
      <c r="F30" s="22"/>
      <c r="G30" s="22"/>
      <c r="H30" s="22"/>
      <c r="I30" s="23" t="s">
        <v>41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4"/>
      <c r="AS30" s="54">
        <v>16561099.61</v>
      </c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5">
        <v>320</v>
      </c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4">
        <v>51753.44</v>
      </c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6"/>
    </row>
    <row r="31" spans="1:102" s="9" customFormat="1" ht="72" customHeight="1">
      <c r="A31" s="22"/>
      <c r="B31" s="22"/>
      <c r="C31" s="22"/>
      <c r="D31" s="22"/>
      <c r="E31" s="22"/>
      <c r="F31" s="22"/>
      <c r="G31" s="22"/>
      <c r="H31" s="22"/>
      <c r="I31" s="23" t="s">
        <v>57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4"/>
      <c r="AS31" s="54">
        <v>20180462.32</v>
      </c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5">
        <v>990</v>
      </c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4">
        <v>20384.31</v>
      </c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6"/>
    </row>
    <row r="32" spans="1:102" s="9" customFormat="1" ht="15.75">
      <c r="A32" s="22"/>
      <c r="B32" s="22"/>
      <c r="C32" s="22"/>
      <c r="D32" s="22"/>
      <c r="E32" s="22"/>
      <c r="F32" s="22"/>
      <c r="G32" s="22"/>
      <c r="H32" s="22"/>
      <c r="I32" s="23" t="s">
        <v>23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4"/>
      <c r="AS32" s="54">
        <v>0</v>
      </c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5">
        <v>0</v>
      </c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4">
        <v>0</v>
      </c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6"/>
    </row>
    <row r="33" spans="1:102" s="10" customFormat="1" ht="69" customHeight="1">
      <c r="A33" s="64" t="s">
        <v>52</v>
      </c>
      <c r="B33" s="22"/>
      <c r="C33" s="22"/>
      <c r="D33" s="22"/>
      <c r="E33" s="22"/>
      <c r="F33" s="22"/>
      <c r="G33" s="22"/>
      <c r="H33" s="22"/>
      <c r="I33" s="62" t="s">
        <v>27</v>
      </c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3"/>
      <c r="AS33" s="65">
        <v>0</v>
      </c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6">
        <v>0</v>
      </c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5">
        <v>0</v>
      </c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7"/>
    </row>
    <row r="34" spans="1:102" s="10" customFormat="1" ht="69" customHeight="1">
      <c r="A34" s="50" t="s">
        <v>53</v>
      </c>
      <c r="B34" s="50"/>
      <c r="C34" s="50"/>
      <c r="D34" s="50"/>
      <c r="E34" s="50"/>
      <c r="F34" s="50"/>
      <c r="G34" s="50"/>
      <c r="H34" s="50"/>
      <c r="I34" s="47" t="s">
        <v>54</v>
      </c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8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3"/>
    </row>
    <row r="35" spans="1:102" s="9" customFormat="1" ht="21" customHeight="1">
      <c r="A35" s="26"/>
      <c r="B35" s="26"/>
      <c r="C35" s="26"/>
      <c r="D35" s="26"/>
      <c r="E35" s="26"/>
      <c r="F35" s="26"/>
      <c r="G35" s="26"/>
      <c r="H35" s="26"/>
      <c r="I35" s="47" t="s">
        <v>55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8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9"/>
    </row>
    <row r="36" spans="1:102" s="9" customFormat="1" ht="15.75">
      <c r="A36" s="26"/>
      <c r="B36" s="26"/>
      <c r="C36" s="26"/>
      <c r="D36" s="26"/>
      <c r="E36" s="26"/>
      <c r="F36" s="26"/>
      <c r="G36" s="26"/>
      <c r="H36" s="26"/>
      <c r="I36" s="27" t="s">
        <v>44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8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5">
        <v>51550</v>
      </c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9"/>
    </row>
    <row r="37" spans="1:102" s="9" customFormat="1" ht="15.75">
      <c r="A37" s="26"/>
      <c r="B37" s="26"/>
      <c r="C37" s="26"/>
      <c r="D37" s="26"/>
      <c r="E37" s="26"/>
      <c r="F37" s="26"/>
      <c r="G37" s="26"/>
      <c r="H37" s="26"/>
      <c r="I37" s="27" t="s">
        <v>45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8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5">
        <v>20250</v>
      </c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9"/>
    </row>
    <row r="38" spans="1:102" s="9" customFormat="1" ht="15.75">
      <c r="A38" s="26"/>
      <c r="B38" s="26"/>
      <c r="C38" s="26"/>
      <c r="D38" s="26"/>
      <c r="E38" s="26"/>
      <c r="F38" s="26"/>
      <c r="G38" s="26"/>
      <c r="H38" s="26"/>
      <c r="I38" s="27" t="s">
        <v>46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8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5">
        <v>13030</v>
      </c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9"/>
    </row>
    <row r="39" spans="1:102" s="9" customFormat="1" ht="15.75">
      <c r="A39" s="26"/>
      <c r="B39" s="26"/>
      <c r="C39" s="26"/>
      <c r="D39" s="26"/>
      <c r="E39" s="26"/>
      <c r="F39" s="26"/>
      <c r="G39" s="26"/>
      <c r="H39" s="26"/>
      <c r="I39" s="27" t="s">
        <v>47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8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5">
        <v>19100</v>
      </c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9"/>
    </row>
    <row r="40" spans="1:102" s="9" customFormat="1" ht="15.75">
      <c r="A40" s="26"/>
      <c r="B40" s="26"/>
      <c r="C40" s="26"/>
      <c r="D40" s="26"/>
      <c r="E40" s="26"/>
      <c r="F40" s="26"/>
      <c r="G40" s="26"/>
      <c r="H40" s="26"/>
      <c r="I40" s="27" t="s">
        <v>48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8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5">
        <v>12600</v>
      </c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9"/>
    </row>
    <row r="41" spans="1:102" s="9" customFormat="1" ht="15.75">
      <c r="A41" s="26"/>
      <c r="B41" s="26"/>
      <c r="C41" s="26"/>
      <c r="D41" s="26"/>
      <c r="E41" s="26"/>
      <c r="F41" s="26"/>
      <c r="G41" s="26"/>
      <c r="H41" s="26"/>
      <c r="I41" s="27" t="s">
        <v>49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8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5">
        <v>9160</v>
      </c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9"/>
    </row>
    <row r="42" spans="1:102" s="9" customFormat="1" ht="15.75">
      <c r="A42" s="26"/>
      <c r="B42" s="26"/>
      <c r="C42" s="26"/>
      <c r="D42" s="26"/>
      <c r="E42" s="26"/>
      <c r="F42" s="26"/>
      <c r="G42" s="26"/>
      <c r="H42" s="26"/>
      <c r="I42" s="47" t="s">
        <v>50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8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9"/>
    </row>
    <row r="43" spans="1:102" s="9" customFormat="1" ht="15.75">
      <c r="A43" s="26"/>
      <c r="B43" s="26"/>
      <c r="C43" s="26"/>
      <c r="D43" s="26"/>
      <c r="E43" s="26"/>
      <c r="F43" s="26"/>
      <c r="G43" s="26"/>
      <c r="H43" s="26"/>
      <c r="I43" s="27" t="s">
        <v>46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8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5">
        <v>37630</v>
      </c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9"/>
    </row>
    <row r="44" spans="1:102" s="9" customFormat="1" ht="15.75">
      <c r="A44" s="26"/>
      <c r="B44" s="26"/>
      <c r="C44" s="26"/>
      <c r="D44" s="26"/>
      <c r="E44" s="26"/>
      <c r="F44" s="26"/>
      <c r="G44" s="26"/>
      <c r="H44" s="26"/>
      <c r="I44" s="27" t="s">
        <v>47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8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5">
        <v>18100</v>
      </c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9"/>
    </row>
    <row r="45" spans="1:102" s="9" customFormat="1" ht="15.75">
      <c r="A45" s="26"/>
      <c r="B45" s="26"/>
      <c r="C45" s="26"/>
      <c r="D45" s="26"/>
      <c r="E45" s="26"/>
      <c r="F45" s="26"/>
      <c r="G45" s="26"/>
      <c r="H45" s="26"/>
      <c r="I45" s="27" t="s">
        <v>48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8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5">
        <v>10140</v>
      </c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9"/>
    </row>
    <row r="46" spans="1:102" s="9" customFormat="1" ht="15.75">
      <c r="A46" s="26"/>
      <c r="B46" s="26"/>
      <c r="C46" s="26"/>
      <c r="D46" s="26"/>
      <c r="E46" s="26"/>
      <c r="F46" s="26"/>
      <c r="G46" s="26"/>
      <c r="H46" s="26"/>
      <c r="I46" s="27" t="s">
        <v>49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8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5">
        <v>8550</v>
      </c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9"/>
    </row>
    <row r="47" spans="1:102" s="9" customFormat="1" ht="51" customHeight="1">
      <c r="A47" s="26"/>
      <c r="B47" s="26"/>
      <c r="C47" s="26"/>
      <c r="D47" s="26"/>
      <c r="E47" s="26"/>
      <c r="F47" s="26"/>
      <c r="G47" s="26"/>
      <c r="H47" s="26"/>
      <c r="I47" s="27" t="s">
        <v>30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8"/>
      <c r="AS47" s="45">
        <v>0</v>
      </c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6">
        <v>0</v>
      </c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5">
        <v>0</v>
      </c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9"/>
    </row>
    <row r="48" spans="1:102" s="9" customFormat="1" ht="49.5" customHeight="1">
      <c r="A48" s="13" t="s">
        <v>8</v>
      </c>
      <c r="B48" s="13"/>
      <c r="C48" s="13"/>
      <c r="D48" s="13"/>
      <c r="E48" s="13"/>
      <c r="F48" s="13"/>
      <c r="G48" s="13"/>
      <c r="H48" s="13"/>
      <c r="I48" s="14" t="s">
        <v>28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5"/>
      <c r="AS48" s="59">
        <f>AS49</f>
        <v>11458.85</v>
      </c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60">
        <f>BM49</f>
        <v>1037</v>
      </c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59">
        <f>CG49</f>
        <v>11.05</v>
      </c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61"/>
    </row>
    <row r="49" spans="1:102" s="9" customFormat="1" ht="19.5" customHeight="1">
      <c r="A49" s="22"/>
      <c r="B49" s="22"/>
      <c r="C49" s="22"/>
      <c r="D49" s="22"/>
      <c r="E49" s="22"/>
      <c r="F49" s="22"/>
      <c r="G49" s="22"/>
      <c r="H49" s="22"/>
      <c r="I49" s="23" t="s">
        <v>18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54">
        <v>11458.85</v>
      </c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5">
        <v>1037</v>
      </c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4">
        <v>11.05</v>
      </c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6"/>
    </row>
    <row r="50" spans="1:102" s="9" customFormat="1" ht="19.5" customHeight="1">
      <c r="A50" s="26"/>
      <c r="B50" s="26"/>
      <c r="C50" s="26"/>
      <c r="D50" s="26"/>
      <c r="E50" s="26"/>
      <c r="F50" s="26"/>
      <c r="G50" s="26"/>
      <c r="H50" s="26"/>
      <c r="I50" s="27" t="s">
        <v>19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8"/>
      <c r="AS50" s="45">
        <v>0</v>
      </c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6">
        <v>0</v>
      </c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5">
        <v>0</v>
      </c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9"/>
    </row>
    <row r="51" spans="1:102" s="9" customFormat="1" ht="84" customHeight="1">
      <c r="A51" s="13" t="s">
        <v>9</v>
      </c>
      <c r="B51" s="13"/>
      <c r="C51" s="13"/>
      <c r="D51" s="13"/>
      <c r="E51" s="13"/>
      <c r="F51" s="13"/>
      <c r="G51" s="13"/>
      <c r="H51" s="13"/>
      <c r="I51" s="14" t="s">
        <v>24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5"/>
      <c r="AS51" s="59">
        <v>0</v>
      </c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60">
        <v>0</v>
      </c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59">
        <v>0</v>
      </c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61"/>
    </row>
    <row r="52" spans="1:102" s="9" customFormat="1" ht="15.75">
      <c r="A52" s="22"/>
      <c r="B52" s="22"/>
      <c r="C52" s="22"/>
      <c r="D52" s="22"/>
      <c r="E52" s="22"/>
      <c r="F52" s="22"/>
      <c r="G52" s="22"/>
      <c r="H52" s="22"/>
      <c r="I52" s="23" t="s">
        <v>18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4"/>
      <c r="AS52" s="54">
        <v>0</v>
      </c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5">
        <v>0</v>
      </c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4">
        <v>0</v>
      </c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6"/>
    </row>
    <row r="53" spans="1:102" s="9" customFormat="1" ht="15.75">
      <c r="A53" s="26"/>
      <c r="B53" s="26"/>
      <c r="C53" s="26"/>
      <c r="D53" s="26"/>
      <c r="E53" s="26"/>
      <c r="F53" s="26"/>
      <c r="G53" s="26"/>
      <c r="H53" s="26"/>
      <c r="I53" s="27" t="s">
        <v>19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8"/>
      <c r="AS53" s="45">
        <v>0</v>
      </c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6">
        <v>0</v>
      </c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5">
        <v>0</v>
      </c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9"/>
    </row>
    <row r="54" spans="1:102" s="9" customFormat="1" ht="130.5" customHeight="1">
      <c r="A54" s="13" t="s">
        <v>10</v>
      </c>
      <c r="B54" s="13"/>
      <c r="C54" s="13"/>
      <c r="D54" s="13"/>
      <c r="E54" s="13"/>
      <c r="F54" s="13"/>
      <c r="G54" s="13"/>
      <c r="H54" s="13"/>
      <c r="I54" s="14" t="s">
        <v>29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5"/>
      <c r="AS54" s="59">
        <f>AS55</f>
        <v>0</v>
      </c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60">
        <f>BM55</f>
        <v>0</v>
      </c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59">
        <f>CG55</f>
        <v>0</v>
      </c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61"/>
    </row>
    <row r="55" spans="1:102" s="9" customFormat="1" ht="15.75">
      <c r="A55" s="22"/>
      <c r="B55" s="22"/>
      <c r="C55" s="22"/>
      <c r="D55" s="22"/>
      <c r="E55" s="22"/>
      <c r="F55" s="22"/>
      <c r="G55" s="22"/>
      <c r="H55" s="22"/>
      <c r="I55" s="23" t="s">
        <v>18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4"/>
      <c r="AS55" s="54">
        <v>0</v>
      </c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5">
        <v>0</v>
      </c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4">
        <v>0</v>
      </c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6"/>
    </row>
    <row r="56" spans="1:102" s="9" customFormat="1" ht="15.75">
      <c r="A56" s="26"/>
      <c r="B56" s="26"/>
      <c r="C56" s="26"/>
      <c r="D56" s="26"/>
      <c r="E56" s="26"/>
      <c r="F56" s="26"/>
      <c r="G56" s="26"/>
      <c r="H56" s="26"/>
      <c r="I56" s="27" t="s">
        <v>19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8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9"/>
    </row>
    <row r="57" ht="4.5" customHeight="1"/>
    <row r="58" spans="1:102" ht="27.75" customHeight="1">
      <c r="A58" s="38" t="s">
        <v>56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</row>
    <row r="59" ht="3" customHeight="1"/>
  </sheetData>
  <sheetProtection/>
  <mergeCells count="224">
    <mergeCell ref="BN2:CX2"/>
    <mergeCell ref="A9:CX9"/>
    <mergeCell ref="A10:CX10"/>
    <mergeCell ref="A11:CX11"/>
    <mergeCell ref="A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2:H32"/>
    <mergeCell ref="I32:AR32"/>
    <mergeCell ref="AS32:BL32"/>
    <mergeCell ref="BM32:CF32"/>
    <mergeCell ref="CG32:CX32"/>
    <mergeCell ref="A33:H33"/>
    <mergeCell ref="I33:AR33"/>
    <mergeCell ref="AS33:BL33"/>
    <mergeCell ref="BM33:CF33"/>
    <mergeCell ref="CG33:CX33"/>
    <mergeCell ref="A34:H34"/>
    <mergeCell ref="I34:AR34"/>
    <mergeCell ref="AS34:BL34"/>
    <mergeCell ref="BM34:CF34"/>
    <mergeCell ref="CG34:CX34"/>
    <mergeCell ref="A35:H35"/>
    <mergeCell ref="I35:AR35"/>
    <mergeCell ref="AS35:BL35"/>
    <mergeCell ref="BM35:CF35"/>
    <mergeCell ref="CG35:CX35"/>
    <mergeCell ref="A36:H36"/>
    <mergeCell ref="I36:AR36"/>
    <mergeCell ref="AS36:BL36"/>
    <mergeCell ref="BM36:CF36"/>
    <mergeCell ref="CG36:CX36"/>
    <mergeCell ref="A37:H37"/>
    <mergeCell ref="I37:AR37"/>
    <mergeCell ref="AS37:BL37"/>
    <mergeCell ref="BM37:CF37"/>
    <mergeCell ref="CG37:CX37"/>
    <mergeCell ref="A38:H38"/>
    <mergeCell ref="I38:AR38"/>
    <mergeCell ref="AS38:BL38"/>
    <mergeCell ref="BM38:CF38"/>
    <mergeCell ref="CG38:CX38"/>
    <mergeCell ref="A39:H39"/>
    <mergeCell ref="I39:AR39"/>
    <mergeCell ref="AS39:BL39"/>
    <mergeCell ref="BM39:CF39"/>
    <mergeCell ref="CG39:CX39"/>
    <mergeCell ref="A40:H40"/>
    <mergeCell ref="I40:AR40"/>
    <mergeCell ref="AS40:BL40"/>
    <mergeCell ref="BM40:CF40"/>
    <mergeCell ref="CG40:CX40"/>
    <mergeCell ref="A41:H41"/>
    <mergeCell ref="I41:AR41"/>
    <mergeCell ref="AS41:BL41"/>
    <mergeCell ref="BM41:CF41"/>
    <mergeCell ref="CG41:CX41"/>
    <mergeCell ref="A42:H42"/>
    <mergeCell ref="I42:AR42"/>
    <mergeCell ref="AS42:BL42"/>
    <mergeCell ref="BM42:CF42"/>
    <mergeCell ref="CG42:CX42"/>
    <mergeCell ref="A43:H43"/>
    <mergeCell ref="I43:AR43"/>
    <mergeCell ref="AS43:BL43"/>
    <mergeCell ref="BM43:CF43"/>
    <mergeCell ref="CG43:CX43"/>
    <mergeCell ref="A44:H44"/>
    <mergeCell ref="I44:AR44"/>
    <mergeCell ref="AS44:BL44"/>
    <mergeCell ref="BM44:CF44"/>
    <mergeCell ref="CG44:CX44"/>
    <mergeCell ref="A45:H45"/>
    <mergeCell ref="I45:AR45"/>
    <mergeCell ref="AS45:BL45"/>
    <mergeCell ref="BM45:CF45"/>
    <mergeCell ref="CG45:CX45"/>
    <mergeCell ref="A46:H46"/>
    <mergeCell ref="I46:AR46"/>
    <mergeCell ref="AS46:BL46"/>
    <mergeCell ref="BM46:CF46"/>
    <mergeCell ref="CG46:CX46"/>
    <mergeCell ref="A47:H47"/>
    <mergeCell ref="I47:AR47"/>
    <mergeCell ref="AS47:BL47"/>
    <mergeCell ref="BM47:CF47"/>
    <mergeCell ref="CG47:CX47"/>
    <mergeCell ref="A48:H48"/>
    <mergeCell ref="I48:AR48"/>
    <mergeCell ref="AS48:BL48"/>
    <mergeCell ref="BM48:CF48"/>
    <mergeCell ref="CG48:CX48"/>
    <mergeCell ref="A49:H49"/>
    <mergeCell ref="I49:AR49"/>
    <mergeCell ref="AS49:BL49"/>
    <mergeCell ref="BM49:CF49"/>
    <mergeCell ref="CG49:CX49"/>
    <mergeCell ref="A50:H50"/>
    <mergeCell ref="I50:AR50"/>
    <mergeCell ref="AS50:BL50"/>
    <mergeCell ref="BM50:CF50"/>
    <mergeCell ref="CG50:CX50"/>
    <mergeCell ref="A51:H51"/>
    <mergeCell ref="I51:AR51"/>
    <mergeCell ref="AS51:BL51"/>
    <mergeCell ref="BM51:CF51"/>
    <mergeCell ref="CG51:CX51"/>
    <mergeCell ref="A52:H52"/>
    <mergeCell ref="I52:AR52"/>
    <mergeCell ref="AS52:BL52"/>
    <mergeCell ref="BM52:CF52"/>
    <mergeCell ref="CG52:CX52"/>
    <mergeCell ref="A53:H53"/>
    <mergeCell ref="I53:AR53"/>
    <mergeCell ref="AS53:BL53"/>
    <mergeCell ref="BM53:CF53"/>
    <mergeCell ref="CG53:CX53"/>
    <mergeCell ref="A54:H54"/>
    <mergeCell ref="I54:AR54"/>
    <mergeCell ref="AS54:BL54"/>
    <mergeCell ref="BM54:CF54"/>
    <mergeCell ref="CG54:CX54"/>
    <mergeCell ref="A55:H55"/>
    <mergeCell ref="I55:AR55"/>
    <mergeCell ref="AS55:BL55"/>
    <mergeCell ref="BM55:CF55"/>
    <mergeCell ref="CG55:CX55"/>
    <mergeCell ref="A56:H56"/>
    <mergeCell ref="I56:AR56"/>
    <mergeCell ref="AS56:BL56"/>
    <mergeCell ref="BM56:CF56"/>
    <mergeCell ref="CG56:CX56"/>
    <mergeCell ref="A58:CX58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Ишметова Ирина Викторовна</cp:lastModifiedBy>
  <cp:lastPrinted>2015-09-22T10:40:01Z</cp:lastPrinted>
  <dcterms:created xsi:type="dcterms:W3CDTF">2011-01-11T10:25:48Z</dcterms:created>
  <dcterms:modified xsi:type="dcterms:W3CDTF">2018-01-23T10:13:15Z</dcterms:modified>
  <cp:category/>
  <cp:version/>
  <cp:contentType/>
  <cp:contentStatus/>
</cp:coreProperties>
</file>